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ohitkalra\Desktop\"/>
    </mc:Choice>
  </mc:AlternateContent>
  <xr:revisionPtr revIDLastSave="0" documentId="8_{B8D34FF6-FF5E-4474-AAA1-CFAEA9FCC19D}" xr6:coauthVersionLast="32" xr6:coauthVersionMax="32" xr10:uidLastSave="{00000000-0000-0000-0000-000000000000}"/>
  <bookViews>
    <workbookView xWindow="0" yWindow="0" windowWidth="20490" windowHeight="7755" activeTab="1" xr2:uid="{00000000-000D-0000-FFFF-FFFF00000000}"/>
  </bookViews>
  <sheets>
    <sheet name="Summary " sheetId="6" r:id="rId1"/>
    <sheet name="TP-Email" sheetId="1" r:id="rId2"/>
  </sheets>
  <definedNames>
    <definedName name="_xlnm._FilterDatabase" localSheetId="1" hidden="1">'TP-Email'!$A$1:$K$346</definedName>
  </definedName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5" i="1" l="1"/>
  <c r="I336" i="1"/>
  <c r="I337" i="1"/>
  <c r="I338" i="1"/>
  <c r="I339" i="1"/>
  <c r="I340" i="1"/>
  <c r="I341" i="1"/>
  <c r="I342" i="1"/>
  <c r="I343" i="1"/>
  <c r="I344" i="1"/>
  <c r="I300" i="1"/>
  <c r="I301" i="1"/>
  <c r="I302" i="1"/>
  <c r="I303" i="1"/>
  <c r="I304" i="1"/>
  <c r="I334" i="1"/>
  <c r="K346" i="1"/>
  <c r="J346" i="1"/>
  <c r="I346" i="1"/>
  <c r="I34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159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178" i="1"/>
  <c r="K340" i="1" s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96" i="1"/>
  <c r="K345" i="1" s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85" i="1"/>
  <c r="G86" i="1"/>
  <c r="G87" i="1"/>
  <c r="G88" i="1"/>
  <c r="G89" i="1"/>
  <c r="G90" i="1"/>
  <c r="G91" i="1"/>
  <c r="G92" i="1"/>
  <c r="G93" i="1"/>
  <c r="G94" i="1"/>
  <c r="G95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6" i="1"/>
  <c r="G27" i="1"/>
  <c r="G28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2" i="1"/>
  <c r="G177" i="1"/>
  <c r="G325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159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178" i="1"/>
  <c r="J340" i="1" s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85" i="1"/>
  <c r="F86" i="1"/>
  <c r="F87" i="1"/>
  <c r="F88" i="1"/>
  <c r="F89" i="1"/>
  <c r="F90" i="1"/>
  <c r="F91" i="1"/>
  <c r="F92" i="1"/>
  <c r="F93" i="1"/>
  <c r="F94" i="1"/>
  <c r="F95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6" i="1"/>
  <c r="F27" i="1"/>
  <c r="F2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2" i="1"/>
  <c r="F177" i="1"/>
  <c r="F325" i="1"/>
  <c r="F326" i="1"/>
  <c r="J345" i="1" l="1"/>
  <c r="K303" i="1"/>
  <c r="K336" i="1"/>
  <c r="J302" i="1"/>
  <c r="J301" i="1"/>
  <c r="J300" i="1"/>
  <c r="J343" i="1"/>
  <c r="J341" i="1"/>
  <c r="J339" i="1"/>
  <c r="J338" i="1"/>
  <c r="J337" i="1"/>
  <c r="J335" i="1"/>
  <c r="K304" i="1"/>
  <c r="K342" i="1"/>
  <c r="K339" i="1"/>
  <c r="K341" i="1"/>
  <c r="J344" i="1"/>
  <c r="J304" i="1"/>
  <c r="J336" i="1"/>
  <c r="K300" i="1"/>
  <c r="K344" i="1"/>
  <c r="K343" i="1"/>
  <c r="K337" i="1"/>
  <c r="K335" i="1"/>
  <c r="J303" i="1"/>
  <c r="J342" i="1"/>
  <c r="K302" i="1"/>
  <c r="K301" i="1"/>
  <c r="K338" i="1"/>
  <c r="I305" i="1"/>
  <c r="K334" i="1"/>
  <c r="J334" i="1"/>
  <c r="K305" i="1" l="1"/>
  <c r="J305" i="1"/>
</calcChain>
</file>

<file path=xl/sharedStrings.xml><?xml version="1.0" encoding="utf-8"?>
<sst xmlns="http://schemas.openxmlformats.org/spreadsheetml/2006/main" count="1260" uniqueCount="867">
  <si>
    <t xml:space="preserve">Training Partner - Name </t>
  </si>
  <si>
    <t xml:space="preserve">SPOC </t>
  </si>
  <si>
    <t>Existing Email ID - 1</t>
  </si>
  <si>
    <t>Optional Email - 2</t>
  </si>
  <si>
    <t>AA Edutech Private Limited</t>
  </si>
  <si>
    <t>Shiv Vikram Singh</t>
  </si>
  <si>
    <t>Aakash Agri Solutions Private Limited</t>
  </si>
  <si>
    <t>Parth Vasisht</t>
  </si>
  <si>
    <t>aakashagn@gmail.com</t>
  </si>
  <si>
    <t>Abbey West Services Private Limited</t>
  </si>
  <si>
    <t>Ritika Mathur</t>
  </si>
  <si>
    <t>rajesh@yousucceed.co.in</t>
  </si>
  <si>
    <t>selina@yousucceed.co.in</t>
  </si>
  <si>
    <t>Academy of Maritime Education and Training Trust</t>
  </si>
  <si>
    <t>Jitender Malik</t>
  </si>
  <si>
    <t>nvaradharajan21@gmail.com</t>
  </si>
  <si>
    <t>ceo@ametuniv.ac.in</t>
  </si>
  <si>
    <t>Access Livelihoods Consulting India Limited</t>
  </si>
  <si>
    <t>ACE Experience Asia private Limited (Innovation)</t>
  </si>
  <si>
    <t>bhaskar@experienceace.com</t>
  </si>
  <si>
    <t>svk@experienceace.com</t>
  </si>
  <si>
    <t>Adani Foundation</t>
  </si>
  <si>
    <t>deepak.acharya@adanifoundation.com</t>
  </si>
  <si>
    <t>Hiral.Pandya@adanifoundation.com</t>
  </si>
  <si>
    <t>ADOR Welding Academy Private Limited</t>
  </si>
  <si>
    <t>harshalborole@adorwac.in</t>
  </si>
  <si>
    <t>ADS Skills Pvt Ltd</t>
  </si>
  <si>
    <t>Mohit Kalra</t>
  </si>
  <si>
    <t>hrai@adsskill.com</t>
  </si>
  <si>
    <t>ceo@adsskill.com</t>
  </si>
  <si>
    <t>Aegis Skills Edge Private Limited</t>
  </si>
  <si>
    <t>shaurya@aegisskills.com</t>
  </si>
  <si>
    <t>puneet@aegisskills.com</t>
  </si>
  <si>
    <t>AISECT Skill Mission Society</t>
  </si>
  <si>
    <t>Gunjan Vaswani</t>
  </si>
  <si>
    <t>deependra@aisect.org</t>
  </si>
  <si>
    <t>shakti@aisect.org</t>
  </si>
  <si>
    <t>AKGEC Skills Private Limited</t>
  </si>
  <si>
    <t>coo@akgecskills.in</t>
  </si>
  <si>
    <t>maildksing@gmail.com</t>
  </si>
  <si>
    <t>All India Society of Education</t>
  </si>
  <si>
    <t>Durgesh Bansal</t>
  </si>
  <si>
    <t>aise97@gmail.com</t>
  </si>
  <si>
    <t>Amareshwara Graminabhivruddhi Shikshana and Kalyan Samsthe</t>
  </si>
  <si>
    <t>Ojas Taneja</t>
  </si>
  <si>
    <t>mimkpl@gmail.com</t>
  </si>
  <si>
    <t>manjulabmalipatil@gmail.com</t>
  </si>
  <si>
    <t>Amass Skill Ventures Private Limited</t>
  </si>
  <si>
    <t>Aditya Bawa</t>
  </si>
  <si>
    <t>quality@amassskillventures.in</t>
  </si>
  <si>
    <t>finance@amassskillventures.in</t>
  </si>
  <si>
    <t>Ambica Shiksha Samaj Kalyan Samiti Agreements</t>
  </si>
  <si>
    <t>Barun Kumar</t>
  </si>
  <si>
    <t>ambicango@gmail.com</t>
  </si>
  <si>
    <t>ali.arbaz526@gmail.com</t>
  </si>
  <si>
    <t>Ambuja Cement Foundation</t>
  </si>
  <si>
    <t>minakshi.wanode.ext@ambujacement.com</t>
  </si>
  <si>
    <t>acf.nagpur@ambujacement.com</t>
  </si>
  <si>
    <t>Ansal University</t>
  </si>
  <si>
    <t>vc@ansaluniversity.edu.in</t>
  </si>
  <si>
    <t>anupamadhikari@ansaluniversity.edu.in</t>
  </si>
  <si>
    <t>Anuna Education Network</t>
  </si>
  <si>
    <t>amit@anuna.in</t>
  </si>
  <si>
    <t>vikas.dwivedi@anuna.in</t>
  </si>
  <si>
    <t>Anytime Learning Private Limited</t>
  </si>
  <si>
    <t>medha@sunstone.in</t>
  </si>
  <si>
    <t>Apparel Training &amp; Design Centre (ATDC)</t>
  </si>
  <si>
    <t>nidhi_rawat@atdcindia.co.in</t>
  </si>
  <si>
    <t>sunil.kumar@atdcindia.co.in</t>
  </si>
  <si>
    <t>Aptech Limited</t>
  </si>
  <si>
    <t>girish.g@aptech.ac.in</t>
  </si>
  <si>
    <t>neehac@aptech.ac.in</t>
  </si>
  <si>
    <t>Arrina Education Services Private Limited</t>
  </si>
  <si>
    <t>vikram.garg@talentedge.in</t>
  </si>
  <si>
    <t>yogesh.k@talentedge.in</t>
  </si>
  <si>
    <t>Ascensive Educare Private Limited</t>
  </si>
  <si>
    <t>director@aimetr.com</t>
  </si>
  <si>
    <t>pro.nsdc@aimetr.com</t>
  </si>
  <si>
    <t>ASD Education Pvt. Ltd.</t>
  </si>
  <si>
    <t>sree.charan@asd.edu.au</t>
  </si>
  <si>
    <t>kadari.niharika@asd.edu.au</t>
  </si>
  <si>
    <t>Asia Pacific Institute of Management</t>
  </si>
  <si>
    <t>mis_skill@asiapacific.edu</t>
  </si>
  <si>
    <t>sagarwal@asiapacific.edu</t>
  </si>
  <si>
    <t>Asian Paints Limited</t>
  </si>
  <si>
    <t>prasad.ladkar@asianpaints.com</t>
  </si>
  <si>
    <t>priyanka.dulhani@asianpaints.com</t>
  </si>
  <si>
    <t>ASMACS Skill Development Limited</t>
  </si>
  <si>
    <t>acct.mum.asd@asmacs.net</t>
  </si>
  <si>
    <t>bibekanandad@asmacs.net</t>
  </si>
  <si>
    <t>Assocom India Private Limited</t>
  </si>
  <si>
    <t>Vikram Singh</t>
  </si>
  <si>
    <t>ranjeet@assocom-india.com</t>
  </si>
  <si>
    <t>raviraj@assocom-india.com</t>
  </si>
  <si>
    <t>Astric Computers India Private Limited</t>
  </si>
  <si>
    <t>skills@astric.in</t>
  </si>
  <si>
    <t>info@astric.in</t>
  </si>
  <si>
    <t>Auraedu Group Learning Private Limited</t>
  </si>
  <si>
    <t>tripti@auraedugroup.com</t>
  </si>
  <si>
    <t>gautam.hinger@gmail.com</t>
  </si>
  <si>
    <t>AVR Edge Networks Private Limited (Innovation)</t>
  </si>
  <si>
    <t>arun@edgenetworks.in</t>
  </si>
  <si>
    <t>murali.p@edgenetworks.in</t>
  </si>
  <si>
    <t>AVTEG Private Limited</t>
  </si>
  <si>
    <t>shailesh.waghmare@udayskills.org</t>
  </si>
  <si>
    <t>pmo.ho@udayskills.org</t>
  </si>
  <si>
    <t>Best First Step Education Private Limited</t>
  </si>
  <si>
    <t>harpreet@iqst.xyz</t>
  </si>
  <si>
    <t>aditya@iqst.xyz</t>
  </si>
  <si>
    <t>Big Concepts Foundation Private Limited (JCRE)</t>
  </si>
  <si>
    <t>eliza.soram@jcre.ac.in</t>
  </si>
  <si>
    <t>siakpa@jcre.ac.in</t>
  </si>
  <si>
    <t>Bilingual School of Language Pvt Ltd</t>
  </si>
  <si>
    <t>bsl.aarsh@gmail.com</t>
  </si>
  <si>
    <t>bsl.gargi@gmail.com</t>
  </si>
  <si>
    <t>Brainware Consultancy Private Limited</t>
  </si>
  <si>
    <t xml:space="preserve">bsda@brainware-India.com
</t>
  </si>
  <si>
    <t>spal@brainware-india.com</t>
  </si>
  <si>
    <t xml:space="preserve">Bright Future </t>
  </si>
  <si>
    <t>brightfutureskills@gmail.com</t>
  </si>
  <si>
    <t>Calance Software Private Limited</t>
  </si>
  <si>
    <t>sganjiwale@calance.com</t>
  </si>
  <si>
    <t>sbansal@calance.com</t>
  </si>
  <si>
    <t>CAP WORKFORCE DEVELOPMENT INSTITUTE PRIVATE LIMITED</t>
  </si>
  <si>
    <t>madhuri.capwdi@gmail.com</t>
  </si>
  <si>
    <t>nalinig.cap@gmail.com</t>
  </si>
  <si>
    <t>Care Education and Welfare Society</t>
  </si>
  <si>
    <t>project.mgr@cews.in</t>
  </si>
  <si>
    <t>anchal.jain@cews.in</t>
  </si>
  <si>
    <t>Centre for Entrepreneurship Development  M.P.</t>
  </si>
  <si>
    <t>cedmap_ed@yahoo.co.in</t>
  </si>
  <si>
    <t>cedmap@rediffmail.com</t>
  </si>
  <si>
    <t>Centre for Sustainable Development</t>
  </si>
  <si>
    <t>kshama.csd@gmail.com</t>
  </si>
  <si>
    <t>ravindra.srinivas@gmail.com</t>
  </si>
  <si>
    <t>Centum Workskills India limited</t>
  </si>
  <si>
    <t>kumarharsh.vardhan@centumlearning.com</t>
  </si>
  <si>
    <t>Surender.Sangwan@centumlearning.com</t>
  </si>
  <si>
    <t>Construction Industry Development Council</t>
  </si>
  <si>
    <t>rjcidc@gmail.com</t>
  </si>
  <si>
    <t>Cradle Life Sciences Private Limited</t>
  </si>
  <si>
    <t>project@cradlelifesciences.com</t>
  </si>
  <si>
    <t>omkar.cradle@gmail.com</t>
  </si>
  <si>
    <t>D N Leather Solutions Private Limited</t>
  </si>
  <si>
    <t xml:space="preserve">dinesh@dnls.in </t>
  </si>
  <si>
    <t>nirmal@dnls.in</t>
  </si>
  <si>
    <t>Dash Skill Edutrain Pvt. Ltd.</t>
  </si>
  <si>
    <t>Jayant Shrivastava</t>
  </si>
  <si>
    <t>hemendra@dashskilledutrain.com</t>
  </si>
  <si>
    <t>Datapro Computers Private Limited</t>
  </si>
  <si>
    <t>kishore@datapro.in</t>
  </si>
  <si>
    <t>hofo.datapro@gmail.com</t>
  </si>
  <si>
    <t>Deep Training Institute Private Limited (IET Group of Institutions)</t>
  </si>
  <si>
    <t>mohit@ietalwar.com</t>
  </si>
  <si>
    <t>Delhi Paramedical and Management Institute</t>
  </si>
  <si>
    <t>dpmiprincipal@gmail.com</t>
  </si>
  <si>
    <t>Delphi Computec</t>
  </si>
  <si>
    <t>sudhir@delphicomputech.com</t>
  </si>
  <si>
    <t>kishore@delphicomputech.com</t>
  </si>
  <si>
    <t>Deshpande Educational Trust</t>
  </si>
  <si>
    <t>sunil.tech@dfmail.org</t>
  </si>
  <si>
    <t>naveen.jha@dfmail.org</t>
  </si>
  <si>
    <t>Development Alternatives Group ? Society for Technology and Action for Rural Advancement (TARA)</t>
  </si>
  <si>
    <t>mmishra@devalt.org</t>
  </si>
  <si>
    <t>bsoni@tara.in</t>
  </si>
  <si>
    <t>Dinabandhu Foundation for Educational Research and Socio-Economic Dev.</t>
  </si>
  <si>
    <t>ashok@skillem.in</t>
  </si>
  <si>
    <t>ramakrushna@skillem.in</t>
  </si>
  <si>
    <t>Don Bosco Tech Society</t>
  </si>
  <si>
    <t>patialkulbhushan@dbtech.co.in</t>
  </si>
  <si>
    <t>ujjal@dbtech.co.in</t>
  </si>
  <si>
    <t>Earnest HR Solutions Private Limited</t>
  </si>
  <si>
    <t>sarvesh.gokhale@earnesthr.com</t>
  </si>
  <si>
    <t>ajay@earnesthr.com</t>
  </si>
  <si>
    <t>Eco Recycling Ltd</t>
  </si>
  <si>
    <t>bksoni@ecoreco.com</t>
  </si>
  <si>
    <t>accounts@ecoreco.com</t>
  </si>
  <si>
    <t>Edubridge Learning Private Limited</t>
  </si>
  <si>
    <t>runal@edubridgeindia.com</t>
  </si>
  <si>
    <t>zakir@edubridgeindia.com</t>
  </si>
  <si>
    <t>Edujobs Academy Private Limited</t>
  </si>
  <si>
    <t>santanu.m@jobsacademy.co.in</t>
  </si>
  <si>
    <t>prashant@2coms.com</t>
  </si>
  <si>
    <t>Edulight Careers Private Limited</t>
  </si>
  <si>
    <t>ajaysachdeva17@gmail.com</t>
  </si>
  <si>
    <t>E-Herex Technologies Private Limited</t>
  </si>
  <si>
    <t>pmkvy@eherex.com</t>
  </si>
  <si>
    <t>Emerge  Vocational Skill</t>
  </si>
  <si>
    <t>ershad@bluskills.in</t>
  </si>
  <si>
    <t>ravikumar@emergelearn.com</t>
  </si>
  <si>
    <t>ePalmleaf ITES Private Limited</t>
  </si>
  <si>
    <t>gn@epalmleaf.com</t>
  </si>
  <si>
    <t>srinivas.nv@epalmleaf.com</t>
  </si>
  <si>
    <t>Escorts Skill Development</t>
  </si>
  <si>
    <t>anil.wadhera@escorts.co.in</t>
  </si>
  <si>
    <t>chander.sikka@escorts.co.in</t>
  </si>
  <si>
    <t>Everest Foundation</t>
  </si>
  <si>
    <t>Prasun jain</t>
  </si>
  <si>
    <t>foundation@everestind.com</t>
  </si>
  <si>
    <t>mksingh@everestind.com</t>
  </si>
  <si>
    <t>Frankfinn Aviation Services Private Limited</t>
  </si>
  <si>
    <t>harinderjeet.singh@frankfinn.com</t>
  </si>
  <si>
    <t xml:space="preserve">anshul.gauba@frankfinn.com </t>
  </si>
  <si>
    <t>Frontline Global Services Charitable Trust</t>
  </si>
  <si>
    <t>Shweta@fgsindia.com</t>
  </si>
  <si>
    <t>vishal@fgsindia.com</t>
  </si>
  <si>
    <t>F-TEC Skill Development</t>
  </si>
  <si>
    <t>Prasun Jain</t>
  </si>
  <si>
    <t>Funfirst Global Skillers Private Limited.</t>
  </si>
  <si>
    <t>agupta@funfirst.in</t>
  </si>
  <si>
    <t>upatel@funfirst.in</t>
  </si>
  <si>
    <t>Future Sharp Skill Limited</t>
  </si>
  <si>
    <t>bhalchandra.pendse@futuregroup.in</t>
  </si>
  <si>
    <t>kavita.varma@futuregroup.in</t>
  </si>
  <si>
    <t>Gayathri Educational Society</t>
  </si>
  <si>
    <t>mohan.polepaka@gmail.com</t>
  </si>
  <si>
    <t>punugantiravi@gmail.com</t>
  </si>
  <si>
    <t>GCS Computer Technology Pvt Ltd.</t>
  </si>
  <si>
    <t>agm@gcsgroup.co.in</t>
  </si>
  <si>
    <t>simrangcs1@gmail.com</t>
  </si>
  <si>
    <t>VOLKSY Technologies Private Limited</t>
  </si>
  <si>
    <t>jasbir@gdhworkforce.com</t>
  </si>
  <si>
    <t>mis@theskillingcompany.com</t>
  </si>
  <si>
    <t>George Telegraph</t>
  </si>
  <si>
    <t>gttiprojects@gmail.com</t>
  </si>
  <si>
    <t>Gram Utthan</t>
  </si>
  <si>
    <t>pdskilldevelopment@gmail.com</t>
  </si>
  <si>
    <t>projectofficer.kisd@gmail.com</t>
  </si>
  <si>
    <t>Himachal Consultancy Organization Ltd (Himcon)</t>
  </si>
  <si>
    <t>vsm@himcon.org</t>
  </si>
  <si>
    <t>Hindustan Soft Education Limited</t>
  </si>
  <si>
    <t>oxfordfrig@gmail.com</t>
  </si>
  <si>
    <t>rajiv@oxfordinstitute.in</t>
  </si>
  <si>
    <t>ICA Infotech Private Limited</t>
  </si>
  <si>
    <t>geetika.ahlawat@icagroup.in</t>
  </si>
  <si>
    <t>IIB Education Private Limited</t>
  </si>
  <si>
    <t xml:space="preserve">nsdciib@gmail.com </t>
  </si>
  <si>
    <t>iib.paw.sec@gmail.com</t>
  </si>
  <si>
    <t>IL &amp; FS Skills Development Corporation Limited</t>
  </si>
  <si>
    <t>Prarthana.Agarwal@ilfsindia.com</t>
  </si>
  <si>
    <t>Abhishek.Acharya@ilfsindia.com</t>
  </si>
  <si>
    <t>Image Creative Education Private Limited</t>
  </si>
  <si>
    <t>rmd@imageil.com</t>
  </si>
  <si>
    <t>Imarticus Learning Pvt. Ltd.</t>
  </si>
  <si>
    <t>palak.abhani@imarticus.com</t>
  </si>
  <si>
    <t>nikhil.barshikar@imarticus.com</t>
  </si>
  <si>
    <t>IMS Proschool Private Limited</t>
  </si>
  <si>
    <t>jayam@proschoolonline.com</t>
  </si>
  <si>
    <t>sanjayc@proschoolonline.com</t>
  </si>
  <si>
    <t>Indian Institute of Skill Development Private Limited (IISD)</t>
  </si>
  <si>
    <t>manoj@iisd.co.in</t>
  </si>
  <si>
    <t>pankaj.joshi@iisd.co.in</t>
  </si>
  <si>
    <t>Indus Edutrain Private Limited</t>
  </si>
  <si>
    <t>dilipkumar.gayen@iiimltd.in</t>
  </si>
  <si>
    <t>kushalmaitra@iiimltd.in</t>
  </si>
  <si>
    <t>Industree Skill Transform Private Limited</t>
  </si>
  <si>
    <t>manager@industree.org.in</t>
  </si>
  <si>
    <t>mis.exec@industree.org.in</t>
  </si>
  <si>
    <t>Institute of Solar Power Technologies and Vocational Training</t>
  </si>
  <si>
    <t>cvkr29@yahoo.com</t>
  </si>
  <si>
    <t>Institute of Advanced Security Training &amp; Management Private Limited</t>
  </si>
  <si>
    <t>I-Saksham Education (Innovation)</t>
  </si>
  <si>
    <t>ravi@i-saksham.org</t>
  </si>
  <si>
    <t>chahak@i-saksham.org</t>
  </si>
  <si>
    <t>iSTAR Skill Development Private Limited</t>
  </si>
  <si>
    <t>sravani@istarindia.com</t>
  </si>
  <si>
    <t>rishav@istarindia.com</t>
  </si>
  <si>
    <t>ITM Edutech Training Private Limited</t>
  </si>
  <si>
    <t>anupams@itm.edu</t>
  </si>
  <si>
    <t>satisht@itm.edu</t>
  </si>
  <si>
    <t>Jagan Raj Pofessional Studies Pvt. Ltd.</t>
  </si>
  <si>
    <t>bhopal.skillconnect@gmail.com</t>
  </si>
  <si>
    <t>quantumnimish@gmail.com</t>
  </si>
  <si>
    <t>Jeyram Educational Trust</t>
  </si>
  <si>
    <t>jedutrust@gmail.com</t>
  </si>
  <si>
    <t>jrt@jeyedu.co.in</t>
  </si>
  <si>
    <t>JIS Knowledge Park Ltd</t>
  </si>
  <si>
    <t>amit@jisgroup.org</t>
  </si>
  <si>
    <t>Jobs Train (Partnership Firm)</t>
  </si>
  <si>
    <t>jobstrainenterprises@gmail.com</t>
  </si>
  <si>
    <t>sanjiv_narain@hotmail.com</t>
  </si>
  <si>
    <t>Justrojgar India Private Limited</t>
  </si>
  <si>
    <t>ajayamohapatra@justrojgar.com</t>
  </si>
  <si>
    <t>rajesh.das@wethepeople.co.in</t>
  </si>
  <si>
    <t>K11 Fitness Management Company Private Limited</t>
  </si>
  <si>
    <t>kalyani@keleven.com</t>
  </si>
  <si>
    <t>abhijit.naikdesai@keleven.com</t>
  </si>
  <si>
    <t>Kapston Facilities Management Private Limited</t>
  </si>
  <si>
    <t>varun@kapstonfm.com</t>
  </si>
  <si>
    <t>surya@kapstonfm.com</t>
  </si>
  <si>
    <t>Karmyog Education Network private Limited</t>
  </si>
  <si>
    <t>nsdc@karmyog21c.in</t>
  </si>
  <si>
    <t>ram@karmyog21c.in</t>
  </si>
  <si>
    <t>Kashi Vishwanatha Vidya Samasthe (KVVS)(Milap) (Innovation)</t>
  </si>
  <si>
    <t>mayukh@milaap.org</t>
  </si>
  <si>
    <t>margareat@milaap.org</t>
  </si>
  <si>
    <t>Kherwadi Social Welfare Association ( Yuva Parivartan )</t>
  </si>
  <si>
    <t>Shivani@yuvaparivartan.org</t>
  </si>
  <si>
    <t>ho.it@yuvaparivartan.org</t>
  </si>
  <si>
    <t>Khwahish Leather Skill Trainers and Consultants Private Limited.</t>
  </si>
  <si>
    <t>harishpathak27@rediffmail.com</t>
  </si>
  <si>
    <t>khwahishskill@gmail.com</t>
  </si>
  <si>
    <t>Kohinoor Technical Institute Private Limited</t>
  </si>
  <si>
    <t>makarand.vagaskar@kohinoor.ac.in</t>
  </si>
  <si>
    <t>vivek.chandane@kohinoor.ac.in</t>
  </si>
  <si>
    <t>Kooh Sports Private Limited</t>
  </si>
  <si>
    <t>vinod.m@koohsports.com</t>
  </si>
  <si>
    <t>darius.j@koohsports.com</t>
  </si>
  <si>
    <t>KVM Academy Private Limited</t>
  </si>
  <si>
    <t>madhan@kvmadvisory.com</t>
  </si>
  <si>
    <t>L S Talent Transformation Manpower Private Limited</t>
  </si>
  <si>
    <t>amit.garg@kushalta.com</t>
  </si>
  <si>
    <t>LabourNet Services India Private Limited</t>
  </si>
  <si>
    <t>biju.kumar@labournet.in</t>
  </si>
  <si>
    <t>rajini.k@in.labournet.in</t>
  </si>
  <si>
    <t>Laghu Udyog Bharti</t>
  </si>
  <si>
    <t>skill@lubindia.com</t>
  </si>
  <si>
    <t>gs@lubindia.com</t>
  </si>
  <si>
    <t>LAQSH Job Skills Academy Private Limited</t>
  </si>
  <si>
    <t>revathi@laqsh.com</t>
  </si>
  <si>
    <t>accounts@laqsh.com</t>
  </si>
  <si>
    <t>LBS Academy International Private Limited</t>
  </si>
  <si>
    <t>branchmanager@lbsskill.com</t>
  </si>
  <si>
    <t>k.mathur@lbsacademy.com</t>
  </si>
  <si>
    <t>Leela's Foundation for Education &amp; Health</t>
  </si>
  <si>
    <t>leelas.ve@gmail.com</t>
  </si>
  <si>
    <t>santush.misshra@gmail.com</t>
  </si>
  <si>
    <t>Magic Wand Empowerment Private Limited</t>
  </si>
  <si>
    <t>suvarna.hegde@iron-lady.co</t>
  </si>
  <si>
    <t>Rajesh.Bhat@Iron-Lady.co</t>
  </si>
  <si>
    <t>Mahendra Skills Training and Development Pvt Ltd</t>
  </si>
  <si>
    <t>mis@mahendraskills.org</t>
  </si>
  <si>
    <t>ashish.srivastava@mahendras.org</t>
  </si>
  <si>
    <t>Manipal City &amp; Guilds Private Limited</t>
  </si>
  <si>
    <t>rajat.khawas@manipalcityandguilds.com</t>
  </si>
  <si>
    <t>anand.patil@manipalcityandguilds.com</t>
  </si>
  <si>
    <t>Mann Deshi Foundation</t>
  </si>
  <si>
    <t>vanita@manndeshi.org.in</t>
  </si>
  <si>
    <t xml:space="preserve">hemlata@manndeshi.org.in </t>
  </si>
  <si>
    <t>Mass Infotech Society</t>
  </si>
  <si>
    <t>silky.royal@massinfotech.in</t>
  </si>
  <si>
    <t>himanshi.mass@gmail.com</t>
  </si>
  <si>
    <t>Mentor Skills India LLP</t>
  </si>
  <si>
    <t>sukrit.bansal@mentorindia.com</t>
  </si>
  <si>
    <t>yash@mentorindia.com</t>
  </si>
  <si>
    <t>Microspin Machine Works Private Limited (Innovation)</t>
  </si>
  <si>
    <t>kannan@microspin.co.in</t>
  </si>
  <si>
    <t>accounts@microspin.co.in</t>
  </si>
  <si>
    <t>Microtek Educational Society</t>
  </si>
  <si>
    <t>vartika.mes@gmail.com</t>
  </si>
  <si>
    <t>neera@microtek.ac.in</t>
  </si>
  <si>
    <t>MIHER Skills Academy (a Unit of Four Seasons Foundation)</t>
  </si>
  <si>
    <t>Gaurav.kumar@miher.edu.in</t>
  </si>
  <si>
    <t>Indresh.datwani@miher.edu.in</t>
  </si>
  <si>
    <t>Mind Q Academy Private Limited</t>
  </si>
  <si>
    <t>sudheer@mindqacademy.com</t>
  </si>
  <si>
    <t>ananth@mindqsystems.com</t>
  </si>
  <si>
    <t>MITCON Consultancy &amp; Engineering Services Limited</t>
  </si>
  <si>
    <t>hiraman.magar@mitconindia.com</t>
  </si>
  <si>
    <t>Mosaic Network (India) Pvt. Ltd.</t>
  </si>
  <si>
    <t>Satish.sawai@mosaicnetwork.in</t>
  </si>
  <si>
    <t>darshana.kashyap@mosaicworkskills.com</t>
  </si>
  <si>
    <t>My Recharge Private Limited</t>
  </si>
  <si>
    <t>sonu@myskills.co.in</t>
  </si>
  <si>
    <t>shyam@myskills.co.in</t>
  </si>
  <si>
    <t>NS Infotech Ltd</t>
  </si>
  <si>
    <t>santosh@nsinfotech.com</t>
  </si>
  <si>
    <t>hemalatha.hiremath@nsinfotech.com</t>
  </si>
  <si>
    <t>Naandi Foundation (Mahindra Pride Schools)</t>
  </si>
  <si>
    <t xml:space="preserve"> jayaprakash@naandi.org</t>
  </si>
  <si>
    <t>vinod.g@naandi.org</t>
  </si>
  <si>
    <t>Nalanda Educational Society</t>
  </si>
  <si>
    <t>vijayasarda@gmail.com</t>
  </si>
  <si>
    <t>jahansi@gmail.com</t>
  </si>
  <si>
    <t>Nalanda Institute For Computer and Vocational Training</t>
  </si>
  <si>
    <t>nicvt.mp@gmail.com</t>
  </si>
  <si>
    <t>Nettur Technical Training Foundation (NTTF)</t>
  </si>
  <si>
    <t>dinakaranc@nttf.co.in</t>
  </si>
  <si>
    <t>anilkumar@nttf.co.in</t>
  </si>
  <si>
    <t>Nidan Technologies Private Limited</t>
  </si>
  <si>
    <t>jyotsna.borade@nidantech.com</t>
  </si>
  <si>
    <t>amit.verma@nidantech.com</t>
  </si>
  <si>
    <t>Noida Productivity council</t>
  </si>
  <si>
    <t>ypkhubbar@gmail.com</t>
  </si>
  <si>
    <t>bhaskar.khubbar@noidaproductivitycouncil.org</t>
  </si>
  <si>
    <t>NSHM Udaan Skills Private Limited</t>
  </si>
  <si>
    <t>arnab.choudhury@nshmskills.com</t>
  </si>
  <si>
    <t xml:space="preserve">sanjib.das@nshmskills.com </t>
  </si>
  <si>
    <t>Numero Uno Institute of Professional Studies (NIPS)</t>
  </si>
  <si>
    <t>ranabir.ray@nipsgroup.in</t>
  </si>
  <si>
    <t>pratim.chatterjee@nipsgroup.in</t>
  </si>
  <si>
    <t>Optaamaze Corporate Solutions Pvt. Ltd.</t>
  </si>
  <si>
    <t>mmarzooq@optaamaze.com</t>
  </si>
  <si>
    <t xml:space="preserve">inderjit@optaamaze.com </t>
  </si>
  <si>
    <t>Orion Edutech Private Limited</t>
  </si>
  <si>
    <t>tanmaya@orionedutech.com</t>
  </si>
  <si>
    <t>info@orionedutech.com</t>
  </si>
  <si>
    <t>PanIIT Alumni Reach For India Foundation</t>
  </si>
  <si>
    <t>shruti.d@parfi.org</t>
  </si>
  <si>
    <t>raju.s@parfi.org</t>
  </si>
  <si>
    <t>Pinnacle Skills Society for Education  Empowerment &amp; Development (SEED)</t>
  </si>
  <si>
    <t>yanmurry@seed.net.in</t>
  </si>
  <si>
    <t>office@pinnacleskills.in</t>
  </si>
  <si>
    <t>PositiveShift Change Consulting Private Limited.</t>
  </si>
  <si>
    <t>venkat.gudipati@positiveshift.in</t>
  </si>
  <si>
    <t xml:space="preserve">Pratham Education Foundation </t>
  </si>
  <si>
    <t>Prathampace1@gmail.com</t>
  </si>
  <si>
    <t>upender.singh@pratham.org</t>
  </si>
  <si>
    <t>Prayas Juvenile Aid Centre Society</t>
  </si>
  <si>
    <t>anilverma@prayaschildren.org</t>
  </si>
  <si>
    <t>kuldeep_MF@prayaschildren.org</t>
  </si>
  <si>
    <t>Prolific Systems and Technologies Private Limited</t>
  </si>
  <si>
    <t>ganesh@prolificindia.com</t>
  </si>
  <si>
    <t>rupesh342@gmail.com</t>
  </si>
  <si>
    <t>Quivan Skill Empowerment Private Limited</t>
  </si>
  <si>
    <t>quivan.sb@gmail.com</t>
  </si>
  <si>
    <t>Regional Centre for Entrepreneurship Development Society (RCED)</t>
  </si>
  <si>
    <t>rcedindia@gmail.com</t>
  </si>
  <si>
    <t>Rise India Skills Solutions Pvt. Ltd.</t>
  </si>
  <si>
    <t>adesh.gupta@riseindia.in</t>
  </si>
  <si>
    <t>hitesh.jethwa@riseindia.in</t>
  </si>
  <si>
    <t>Rishan Infoskills Pvt Ltd</t>
  </si>
  <si>
    <t>rishanskills@gmail.com</t>
  </si>
  <si>
    <t xml:space="preserve">parulpeeyush@gmail.com </t>
  </si>
  <si>
    <t>Rooman Technologies Private Limited</t>
  </si>
  <si>
    <t>megha.mainali@rooman.net</t>
  </si>
  <si>
    <t xml:space="preserve">manish@rooman.net </t>
  </si>
  <si>
    <t>Rozgar Vikas Education Private Limited</t>
  </si>
  <si>
    <t>surajit@icagroup.in</t>
  </si>
  <si>
    <t>RuralShores Skills Academy Private Limited</t>
  </si>
  <si>
    <t>neeraj.agarwal@ruralshores.com</t>
  </si>
  <si>
    <t>Rustomjee Academy for Global Careers Private Limited</t>
  </si>
  <si>
    <t>ijlal@ragc.rustomjee.com</t>
  </si>
  <si>
    <t>mubasher@ragc.in</t>
  </si>
  <si>
    <t>Saha Knowledge and Skills Park Pvt Ltd. (ITI)</t>
  </si>
  <si>
    <t>sahaknowledgeskillspark@gmail.com</t>
  </si>
  <si>
    <t>sahaknowledgeskill-spark@gmail.com</t>
  </si>
  <si>
    <t>Sahaj eVillage Limited</t>
  </si>
  <si>
    <t>anil.dahiya@sahaj.co.in</t>
  </si>
  <si>
    <t>parmesh.jugran@sahaj.co.in</t>
  </si>
  <si>
    <t>Sahithi System Pvt. Ltd</t>
  </si>
  <si>
    <t>sridhar.k@sahithisystems.com</t>
  </si>
  <si>
    <t xml:space="preserve">Deepthi@sahithisystems.com </t>
  </si>
  <si>
    <t>Saltlake Institute of Engineering (IEM)</t>
  </si>
  <si>
    <t>info@sliemskills.com</t>
  </si>
  <si>
    <t>debashism@sliemskills.com</t>
  </si>
  <si>
    <t>Samta Khadi Gramodyog Sansthan (Power to empower)</t>
  </si>
  <si>
    <t>mis.p2e@gmail.com</t>
  </si>
  <si>
    <t>operations.p2e@gmail.com</t>
  </si>
  <si>
    <t>Sarthak Educational Trust</t>
  </si>
  <si>
    <t>tarunbansal.sarthak@gmail.com</t>
  </si>
  <si>
    <t>sarthakedu@gmail.com</t>
  </si>
  <si>
    <t>Satya Saluja Literacy Foundation</t>
  </si>
  <si>
    <t>Umeshkumar@virohan.org</t>
  </si>
  <si>
    <t>compliance@virohan.org</t>
  </si>
  <si>
    <t>SB Global Educational Resources Private Limited</t>
  </si>
  <si>
    <t>babu@sbglobal.in</t>
  </si>
  <si>
    <t>santosh@sbglobal.in</t>
  </si>
  <si>
    <t>SEED Infotech Limited</t>
  </si>
  <si>
    <t>saurabh.supekar@seedinfotech.com</t>
  </si>
  <si>
    <t>shrikant.rasane@seedinfotech.com</t>
  </si>
  <si>
    <t>Service Before self (Oerlikon)</t>
  </si>
  <si>
    <t>avinash@servicebeforeselfindia</t>
  </si>
  <si>
    <t>suryakantsarraf@gmail.com</t>
  </si>
  <si>
    <t>SGBS Unnati Foundation</t>
  </si>
  <si>
    <t>anjali.km@unnatiblr.org</t>
  </si>
  <si>
    <t>rameshswamy@unnatiblr.org</t>
  </si>
  <si>
    <t>SGRS Academic Pvt. Ltd.</t>
  </si>
  <si>
    <t>sagar@sgrsgroup.com</t>
  </si>
  <si>
    <t>chairman@sgrsgroup.com</t>
  </si>
  <si>
    <t>Shakti Infotech Pvt. Ltd.</t>
  </si>
  <si>
    <t>nadeem@tally.net.in</t>
  </si>
  <si>
    <t>roshan@tally.net.in</t>
  </si>
  <si>
    <t>Shri Mahila Sewa Sahkari Bank Limited</t>
  </si>
  <si>
    <t>purvi.sewa@gmail.com</t>
  </si>
  <si>
    <t>michaelpillai.sewa@gmail.com</t>
  </si>
  <si>
    <t>Shri Prahladdasji Pasari Smruti Charity Trust</t>
  </si>
  <si>
    <t>tsa@technoskill.org</t>
  </si>
  <si>
    <t>Sigma Web Solutions Pvt. Ltd.</t>
  </si>
  <si>
    <t>ruchisinghsigmaweb@gmail.com</t>
  </si>
  <si>
    <t>mkgrgsg@gmail.com</t>
  </si>
  <si>
    <t>Skill Tree Consulting Pvt. Ltd.</t>
  </si>
  <si>
    <t>piyush@allianceinfra.com</t>
  </si>
  <si>
    <t>accounts@skilltree.org.in</t>
  </si>
  <si>
    <t>Skill Ventures Private Limited (InSkills)</t>
  </si>
  <si>
    <t>sahin.firdous@inskills.co.in</t>
  </si>
  <si>
    <t>tridibesh.b@inskills.co.in</t>
  </si>
  <si>
    <t>SkillPro Edutech India Private Limited</t>
  </si>
  <si>
    <t>somenath@skillproindia.org</t>
  </si>
  <si>
    <t>ravi@skillproindia.org</t>
  </si>
  <si>
    <t>Skills Academy Private Limited</t>
  </si>
  <si>
    <t>nsdctrainingpartner@gmail.com</t>
  </si>
  <si>
    <t>rashid.khan@skillsacademy.co.in</t>
  </si>
  <si>
    <t>Skills Root Edu Tech Consulting India Private Limited</t>
  </si>
  <si>
    <t>info.skillsroot@gmail.com</t>
  </si>
  <si>
    <t>sk.skillsroot@gmail.com</t>
  </si>
  <si>
    <t>SkillSource Learning &amp; Technologies Private Limited</t>
  </si>
  <si>
    <t>hdhamesha@sewells-msxi.com</t>
  </si>
  <si>
    <t>Smart Brains Engineers &amp; Technologist Pvt Ltd</t>
  </si>
  <si>
    <t>saptamanyu@smartbrains.in</t>
  </si>
  <si>
    <t>ankitgupta@smartbrains.in</t>
  </si>
  <si>
    <t>Smart Edusol Services Private Limited</t>
  </si>
  <si>
    <t>manager@edusol.co.in</t>
  </si>
  <si>
    <t>accounts@edusol.co.in</t>
  </si>
  <si>
    <t>SMD Technologies (ITI Proposal)</t>
  </si>
  <si>
    <t>Society for Child Development</t>
  </si>
  <si>
    <t>operations.sfcd@gmail.com</t>
  </si>
  <si>
    <t>madhumita.puri@gmail.com</t>
  </si>
  <si>
    <t>Society for the school medical technology (SSMT)</t>
  </si>
  <si>
    <t>Sofcon India Private Limited</t>
  </si>
  <si>
    <t>coe.library@sofcontraining.com</t>
  </si>
  <si>
    <t>Sona Yukti Private Limited</t>
  </si>
  <si>
    <t>soujanya.p@sonayukti.com</t>
  </si>
  <si>
    <t>maheshwarans@sonayukti.com</t>
  </si>
  <si>
    <t>Speakwell Skiils Academy Private Limited</t>
  </si>
  <si>
    <t>shivani.dharia@speakwell.co.in</t>
  </si>
  <si>
    <t>asha.dsouza@speakwell.co.in</t>
  </si>
  <si>
    <t>Sri Sri Rural Skill Development project</t>
  </si>
  <si>
    <t>digvijay.kharote@ssrdp.org</t>
  </si>
  <si>
    <t>deepesh.w@ssrdp.org</t>
  </si>
  <si>
    <t>STC Technologies Private Limited</t>
  </si>
  <si>
    <t>murugan.anantham@stctek.com</t>
  </si>
  <si>
    <t>thirumal@stcthirdeye.com</t>
  </si>
  <si>
    <t>Stratadigm Education and Training Private Limited</t>
  </si>
  <si>
    <t>rajan.bala@stratadigm.biz</t>
  </si>
  <si>
    <t>bhanumati.c@stratadigm.biz</t>
  </si>
  <si>
    <t>Sun Skills Training &amp; Research Private Limited</t>
  </si>
  <si>
    <t>upendar.sunskills@gmail.com</t>
  </si>
  <si>
    <t>sunskills.india@gmail.com</t>
  </si>
  <si>
    <t>Sunrise Computers (Innovation)</t>
  </si>
  <si>
    <t>uday@sunrisecompusys.com</t>
  </si>
  <si>
    <t>naushad@sunrisecompusys.com</t>
  </si>
  <si>
    <t>Suraj Narayan Uchh Takniki Shikshan Sansthan</t>
  </si>
  <si>
    <t>decoleskill@gmail.com</t>
  </si>
  <si>
    <t>SurgeForth Technologies Private Ltd.(Employablity Bridge) (Innovation)</t>
  </si>
  <si>
    <t>ejustus@employabilitybridge.com</t>
  </si>
  <si>
    <t>ambalr@employabilitybridge.com</t>
  </si>
  <si>
    <t>Sutra-Tritech Software Private Limited</t>
  </si>
  <si>
    <t>kiran_khatke@yahoo.com</t>
  </si>
  <si>
    <t>SV Edusports Private Limited</t>
  </si>
  <si>
    <t>javed.azad@edusports.in</t>
  </si>
  <si>
    <t>murali.krishna@edusports.in</t>
  </si>
  <si>
    <t>SWADHIN (ITI)</t>
  </si>
  <si>
    <t>swadhinnsdc@gmail.com</t>
  </si>
  <si>
    <t>T S Skill and Tech Private Limited</t>
  </si>
  <si>
    <t>skillandtech@gmail.com</t>
  </si>
  <si>
    <t>skillandtech1@gmail.com</t>
  </si>
  <si>
    <t>TalentsSprint Teachers Choice</t>
  </si>
  <si>
    <t>aniruddh@talentsprint.com</t>
  </si>
  <si>
    <t>shuba.reddy@talentsprint.com</t>
  </si>
  <si>
    <t>Tata Strive (tata Community centre)</t>
  </si>
  <si>
    <t>rakesh.sharma@tatasustainability.com</t>
  </si>
  <si>
    <t>ssamaddar@tata.com</t>
  </si>
  <si>
    <t>TCI Institute Of Logistics</t>
  </si>
  <si>
    <t>rahul.dubey@tcil.com</t>
  </si>
  <si>
    <t>info@tciil.co.in</t>
  </si>
  <si>
    <t>Tech Mahindra Foundation</t>
  </si>
  <si>
    <t>nidhi.gupta@techmahindrafoundation.org</t>
  </si>
  <si>
    <t>sa.sayeed@techmahindrafoundation.org</t>
  </si>
  <si>
    <t>Tiksna Mission Trust.</t>
  </si>
  <si>
    <t>mayank.mishra@tiksna.org</t>
  </si>
  <si>
    <t>nisha.jadhav@tiksna.org</t>
  </si>
  <si>
    <t>Times Centre for Learning Ltd (TCLL)</t>
  </si>
  <si>
    <t>pratik.sangoi@timesgroup.com</t>
  </si>
  <si>
    <t>brijesh.mishra@timesgroup.com</t>
  </si>
  <si>
    <t>TUV Rheinland NIFE Academy Private Limited</t>
  </si>
  <si>
    <t>Sabu.Joseph@nife.tuv.net</t>
  </si>
  <si>
    <t>tuvrnifensdc@gmail.com</t>
  </si>
  <si>
    <t>Unifiers Social Ventures Private Limited</t>
  </si>
  <si>
    <t>centralmis.unifiers@gmail.com</t>
  </si>
  <si>
    <t>Universal Educational Society</t>
  </si>
  <si>
    <t>Directoracdm@ugichd.edu.in</t>
  </si>
  <si>
    <t>chairman.ugi@gmail.com</t>
  </si>
  <si>
    <t>UPTEC Computer Consultancy Limited</t>
  </si>
  <si>
    <t>rkl.sw@uptecnet.com</t>
  </si>
  <si>
    <t>VAG Infotech Private Limited</t>
  </si>
  <si>
    <t>info@vaginv.com</t>
  </si>
  <si>
    <t>ashish@vaginfotech.in</t>
  </si>
  <si>
    <t>Venture Skill India Private Limited</t>
  </si>
  <si>
    <t>spm@venturecad.co.in</t>
  </si>
  <si>
    <t>rajeev@venturecad.co.in</t>
  </si>
  <si>
    <t>Vin Skills Developers Pvt. Ltd.</t>
  </si>
  <si>
    <t>vsdplceo@gmail.com</t>
  </si>
  <si>
    <t>vsdplsj@gmail.com</t>
  </si>
  <si>
    <t>Virinchi Learning Private Limited</t>
  </si>
  <si>
    <t>sravan.p@virinchi.com</t>
  </si>
  <si>
    <t>sampathkumar.b@virinchi.com</t>
  </si>
  <si>
    <t>Virs Educational &amp; Training Foundation</t>
  </si>
  <si>
    <t>vetf.foundation@gmail.com</t>
  </si>
  <si>
    <t>Vision india staffing private limited</t>
  </si>
  <si>
    <t>sunil.sharma@vispl.co.in</t>
  </si>
  <si>
    <t>skills@vispl.co.in</t>
  </si>
  <si>
    <t>VIVO Healthcare Private Limited</t>
  </si>
  <si>
    <t>prakhar.agarwal@vivohealthcare.com</t>
  </si>
  <si>
    <t>lovkesh.chhabra@vivohealthcare.com</t>
  </si>
  <si>
    <t>VLCC Healthcare Ltd</t>
  </si>
  <si>
    <t>sandeep.sharma@vlccwellness.com</t>
  </si>
  <si>
    <t>Wazir Advisors</t>
  </si>
  <si>
    <t>neha@wazirskills.in</t>
  </si>
  <si>
    <t>sanjay.sehgal@wazirskills.in</t>
  </si>
  <si>
    <t>XEAM Ventures Pvt.Ltd.</t>
  </si>
  <si>
    <t>sourabh.madaan@xeamventures.com</t>
  </si>
  <si>
    <t>xeam@xeamventures.com</t>
  </si>
  <si>
    <t>Yashaswi Academy for Skills</t>
  </si>
  <si>
    <t>smita.mete@yashaswi.edu.in</t>
  </si>
  <si>
    <t>Asset Infotech Limited</t>
  </si>
  <si>
    <t>raman@asset.net.in</t>
  </si>
  <si>
    <t>lakhi@asset.net.in</t>
  </si>
  <si>
    <t>saurav.barman@cutm.ac.in</t>
  </si>
  <si>
    <t>ceo@studentfuel.com</t>
  </si>
  <si>
    <t>mayuri@studentfuel.com</t>
  </si>
  <si>
    <t>GOLS SKILLS Private Limited</t>
  </si>
  <si>
    <t>Snigandhi@gols.in</t>
  </si>
  <si>
    <t>mhemani@gols.in</t>
  </si>
  <si>
    <t>IAEER’s</t>
  </si>
  <si>
    <t>pranab.j@pibm.in</t>
  </si>
  <si>
    <t>deepakkumar.singh@pibm.in</t>
  </si>
  <si>
    <t>Interactive Institute of Job Skills Private Limited</t>
  </si>
  <si>
    <t xml:space="preserve">iijobskills.nsdc@gmail.com </t>
  </si>
  <si>
    <t>JET SERVE AVIATION PVT. LTD.</t>
  </si>
  <si>
    <t>jitendra@jetaviation.co.in</t>
  </si>
  <si>
    <t>info@jetaviation.co.in</t>
  </si>
  <si>
    <t>OGM Technical Institute India Pvt. Ltd</t>
  </si>
  <si>
    <t>asb@ogmti.com.au</t>
  </si>
  <si>
    <t>pl@ogmti.com.au</t>
  </si>
  <si>
    <t>Sandip Foundation</t>
  </si>
  <si>
    <t xml:space="preserve">sandeepbhogra@gmail.com; </t>
  </si>
  <si>
    <t>sandipfoundation@gmail.com</t>
  </si>
  <si>
    <t>Shiksha trust</t>
  </si>
  <si>
    <t>mis.sikshatrust@gmail.com</t>
  </si>
  <si>
    <t>coo.sikshatrust@gmaIL.com</t>
  </si>
  <si>
    <t>Star Secutech</t>
  </si>
  <si>
    <t>starsecutech@gmail.com</t>
  </si>
  <si>
    <t>viveksinghania1985@gmail.com</t>
  </si>
  <si>
    <t>24x7 Learning Private Limited</t>
  </si>
  <si>
    <t>Aelis Enterprise Learning and Implementation Solutions Private Limited</t>
  </si>
  <si>
    <t>Shivani Gupta</t>
  </si>
  <si>
    <t>AlmaMate Info Tech Private Limited</t>
  </si>
  <si>
    <t>Ants Consulting &amp; Services Private Limited</t>
  </si>
  <si>
    <t>Anudip Foundation for Social Welfare</t>
  </si>
  <si>
    <t>Apollo MedSkills Limited</t>
  </si>
  <si>
    <t xml:space="preserve">Appworx IT Solutions Private Limited </t>
  </si>
  <si>
    <t>Ashpra Skills Private Limited</t>
  </si>
  <si>
    <t>Aspiring Minds Private Limited (Innovation)</t>
  </si>
  <si>
    <t>Association for Rehabilitation under National Trust Initiative of Marketing (ARUNIM) (Special Pr</t>
  </si>
  <si>
    <t>Special Proj.</t>
  </si>
  <si>
    <t>BASIX Academy for Building Lifelong Employability Limited</t>
  </si>
  <si>
    <t>Bentogreen Skill Private Limited</t>
  </si>
  <si>
    <t>Big Animation India Private Limited (RELIANCE AIMS)</t>
  </si>
  <si>
    <t>Biomed Academy LLP</t>
  </si>
  <si>
    <t>Bits &amp; Bytes Computers</t>
  </si>
  <si>
    <t>BRITTI PROSIKSHAN Private Limited</t>
  </si>
  <si>
    <t>CADD Centre Training  Services</t>
  </si>
  <si>
    <t>CAIT Edusys Private Limited</t>
  </si>
  <si>
    <t>Caravan crafts retails Private Limited</t>
  </si>
  <si>
    <t>Career Point Ltd</t>
  </si>
  <si>
    <t>Central Board of Irrigation and Power</t>
  </si>
  <si>
    <t>Centurion University (Innovation)</t>
  </si>
  <si>
    <t>Cinema Vision India Project (Special Proj.)</t>
  </si>
  <si>
    <t>CMX Skill Development Private Limited</t>
  </si>
  <si>
    <t>Corrigo Consultancy Pvt. Ltd.</t>
  </si>
  <si>
    <t>Daksha Skill Development Private Limited</t>
  </si>
  <si>
    <t>Dalmia Bharat Group Foundation (DBGF)</t>
  </si>
  <si>
    <t>Dhanush EnggServices India Private Limited</t>
  </si>
  <si>
    <t>Disha Education</t>
  </si>
  <si>
    <t>Dr KN Modi Institute of Pharmaceutical Education &amp; Research Trust</t>
  </si>
  <si>
    <t>Drishtee Skill Development Center Private Limited</t>
  </si>
  <si>
    <t>Empower Pragati Vocational &amp; Staffing Private Limited</t>
  </si>
  <si>
    <t>ESMS EsourceConsulting Private Limited</t>
  </si>
  <si>
    <t>Everonn Skill Development Ltd.</t>
  </si>
  <si>
    <t>Excel Infocom Private Limited</t>
  </si>
  <si>
    <t>Exterior Interior Limited</t>
  </si>
  <si>
    <t>Fab Repair and Mentenance Pvt. Ltd. (Innovation)</t>
  </si>
  <si>
    <t>Focus 4-D Career Education Private Limited</t>
  </si>
  <si>
    <t>Friends Union for Energizing Lives (FUEL)(Innovation)</t>
  </si>
  <si>
    <t>Global Talent Track Private Limited</t>
  </si>
  <si>
    <t>Globsyn Skills Development Private Limited</t>
  </si>
  <si>
    <t>Gram Tarang Employability Training Services Private Limited</t>
  </si>
  <si>
    <t>GRAS Education and Training Services Private Limited</t>
  </si>
  <si>
    <t>Hand in hand</t>
  </si>
  <si>
    <t>HCL TalentCare Pvt. Ltd.</t>
  </si>
  <si>
    <t>HCL training &amp; Staffing Services Pvt. Ltd.</t>
  </si>
  <si>
    <t>Heraud Training and Education (India) Private Limited</t>
  </si>
  <si>
    <t>Hero Mindmine Institute Private Limited</t>
  </si>
  <si>
    <t>I Care Learning Private Limited</t>
  </si>
  <si>
    <t>IACM Smart Learn Limited</t>
  </si>
  <si>
    <t>Indigram Skill &amp; Knowledge Initiatives Private Limited (I-Skill)</t>
  </si>
  <si>
    <t>INNOVISION LIMITED</t>
  </si>
  <si>
    <t>Infovalley Education and Research Private Limited</t>
  </si>
  <si>
    <t>Institute of Skill Development &amp; Training Private Limited.(ISDT)</t>
  </si>
  <si>
    <t>International Association for Human Values (IAHV) (Special Proj.)</t>
  </si>
  <si>
    <t>Involute Institute of  Industries Training Private limted</t>
  </si>
  <si>
    <t>iPRIMED Education Solutions Private Limited</t>
  </si>
  <si>
    <t>ITRC Technologies Private Limited</t>
  </si>
  <si>
    <t>Jai Jui Charitable Trust</t>
  </si>
  <si>
    <t>Jaya Organic Yojana-SSA Vermi Project</t>
  </si>
  <si>
    <t>JBS Academy Private Limited</t>
  </si>
  <si>
    <t>Jetking Infrotrain Limited</t>
  </si>
  <si>
    <t>JITM Skills Private Limited</t>
  </si>
  <si>
    <t>Job Skill Solutions Private Limited (Fides Global)</t>
  </si>
  <si>
    <t>Keertika Academy Private Limited</t>
  </si>
  <si>
    <t>Kushal CREDAI Pune Metro</t>
  </si>
  <si>
    <t>LaDegain Solutions Private Limited</t>
  </si>
  <si>
    <t>Laurus Edutech Private Limited</t>
  </si>
  <si>
    <t>Liqvid e learning  services  Private Limited (Innovation)</t>
  </si>
  <si>
    <t>Lok Bharti Skilling Solutions Private Limited(LBSS)</t>
  </si>
  <si>
    <t>Madura Micro Education Private Limited</t>
  </si>
  <si>
    <t>Maharashtra Centre for Entrepreneurship Development (MCED)</t>
  </si>
  <si>
    <t>Mahindra Namaste</t>
  </si>
  <si>
    <t>Meiyur Agricultural Training Private Limited</t>
  </si>
  <si>
    <t>MPCON</t>
  </si>
  <si>
    <t>MPTA Educational Ltd.</t>
  </si>
  <si>
    <t>National Yuva Cooperative Society  Limited</t>
  </si>
  <si>
    <t>New Horizons Skill Development Limited</t>
  </si>
  <si>
    <t>NFCI educations Private Limited</t>
  </si>
  <si>
    <t>NIIT Yuva Jyoti Limited</t>
  </si>
  <si>
    <t xml:space="preserve">North India Technical Consultancy </t>
  </si>
  <si>
    <t>Olive Heritage Education and Welfare Society</t>
  </si>
  <si>
    <t>Orane International Pvt Ltd</t>
  </si>
  <si>
    <t>PC Training Institute</t>
  </si>
  <si>
    <t>Pipal Tree Skill Venture Private Limited</t>
  </si>
  <si>
    <t>Possit Skill Organisation</t>
  </si>
  <si>
    <t>Pragmatic Educational Society (ICSS)</t>
  </si>
  <si>
    <t>Premier Center for Competency Training</t>
  </si>
  <si>
    <t>Providers Skill Academy Private Limited</t>
  </si>
  <si>
    <t>QUSTN Technologies (Innovation)</t>
  </si>
  <si>
    <t>Rambhau Mhalgi Prabodhini</t>
  </si>
  <si>
    <t>Rashtriya Sewa Bharti</t>
  </si>
  <si>
    <t>RV Skill &amp; Entrepreneur Pvt. Ltd.</t>
  </si>
  <si>
    <t>Safeducate Learning Private Limited</t>
  </si>
  <si>
    <t>Sahayog Micromanagement</t>
  </si>
  <si>
    <t>Saksham Training and Facility Management Private Limited</t>
  </si>
  <si>
    <t>Samarth Shiksha Samiti</t>
  </si>
  <si>
    <t>Saraswati Mandir Sanstha</t>
  </si>
  <si>
    <t>Sasakawa india leprosy foundation (Special Proj.)</t>
  </si>
  <si>
    <t>Shree R. N. Metals (India) Private Limited</t>
  </si>
  <si>
    <t>Skills And You Consultants Private Limited</t>
  </si>
  <si>
    <t>SkillSonics India Private Limited</t>
  </si>
  <si>
    <t>SM Charitable Educational Trust</t>
  </si>
  <si>
    <t>Social Action for Welfare and Cultural Advancement Society</t>
  </si>
  <si>
    <t>SSEPL SKILLS Private Limited</t>
  </si>
  <si>
    <t>Surabhi Skills Pvt. Ltd.</t>
  </si>
  <si>
    <t>Syadwad Jain Educational &amp; Social Trust</t>
  </si>
  <si>
    <t>SynchroServe Global Solutions Private Limited</t>
  </si>
  <si>
    <t>TalentSprint Private Limited</t>
  </si>
  <si>
    <t>The Gem &amp; Jewellery Export Promotion Council (IIGJ)</t>
  </si>
  <si>
    <t>The George Telegraph Training Institute</t>
  </si>
  <si>
    <t>TMI group</t>
  </si>
  <si>
    <t>TVS Training &amp; Services Private Limited</t>
  </si>
  <si>
    <t>Uniq Vocational</t>
  </si>
  <si>
    <t>Vedanta Foundation</t>
  </si>
  <si>
    <t>Vidyanta Skill Institute Private Limited</t>
  </si>
  <si>
    <t>Yug Shakti ShaikshanikEvamSamajikSanstha</t>
  </si>
  <si>
    <t>Yuva Vikas Society</t>
  </si>
  <si>
    <t>cidcacc2  14@gmail.com</t>
  </si>
  <si>
    <t xml:space="preserve">  </t>
  </si>
  <si>
    <t>n.sinha2  11@gmail.com</t>
  </si>
  <si>
    <t>rana.sunil3  4@gmail.com</t>
  </si>
  <si>
    <t>debsankar.mid  9@gmail.com</t>
  </si>
  <si>
    <t>surya@t2  learning.com  </t>
  </si>
  <si>
    <t>shivakumar@t2  learning.com</t>
  </si>
  <si>
    <t xml:space="preserve">  Krishna Singh</t>
  </si>
  <si>
    <t>rajesh@ants.in</t>
  </si>
  <si>
    <t>jaikumar@ants.in</t>
  </si>
  <si>
    <t>sahiti_m@apollomedskills.com</t>
  </si>
  <si>
    <t>santhoshi_g@apollomedskills.com</t>
  </si>
  <si>
    <t>bhuvan.bisht@b-able.in</t>
  </si>
  <si>
    <t>vasudha.maheshwari@b-able.in</t>
  </si>
  <si>
    <t>nisha.sarawagi@gmail.com</t>
  </si>
  <si>
    <t>narendra.kumar@drishtee.in</t>
  </si>
  <si>
    <t>gulam.h@drishtee.in</t>
  </si>
  <si>
    <t>amod.yadav@gramtarang.org.in</t>
  </si>
  <si>
    <t>ranjeet.yadav@gramtarang.org.in</t>
  </si>
  <si>
    <t>parveen@heraudinc.org</t>
  </si>
  <si>
    <t>shrutikant@heraudinc.org</t>
  </si>
  <si>
    <t>Mukund.Jhunjhunwala@iprimed.com</t>
  </si>
  <si>
    <t>Nikhil.Kumar@iprimed.com</t>
  </si>
  <si>
    <t>tdabhi@pipaltreeventures.com</t>
  </si>
  <si>
    <t>mis_ho@pipaltreeventures.com</t>
  </si>
  <si>
    <t>prakash@icssindia.org</t>
  </si>
  <si>
    <t>ramaa@pcfct.com</t>
  </si>
  <si>
    <t>it.admin@sakshamgroup.biz</t>
  </si>
  <si>
    <t>pc.pradhan@sakshamgroup.biz</t>
  </si>
  <si>
    <t>abhishek@synchroserve.in</t>
  </si>
  <si>
    <t>skilling@synchroserve.in</t>
  </si>
  <si>
    <t>sravanthi.p@talentsprint.com</t>
  </si>
  <si>
    <t>sampathkumars@tmie2e.com</t>
  </si>
  <si>
    <t>mamtak@tmie2e.com</t>
  </si>
  <si>
    <t>jayati.manchanda@vidyanta.com</t>
  </si>
  <si>
    <t>neha.bhatt1@vidyanta.com</t>
  </si>
  <si>
    <t>Row Labels</t>
  </si>
  <si>
    <t>Grand Total</t>
  </si>
  <si>
    <t>ajaysachdeva2935@gmail.com</t>
  </si>
  <si>
    <t>iiatm.  8@gmail.com</t>
  </si>
  <si>
    <t>shaanaj  6@gmail.com</t>
  </si>
  <si>
    <t>pawanraipur@rediffmail.com</t>
  </si>
  <si>
    <t>bharatvadher@gmail.com</t>
  </si>
  <si>
    <t>kalyan.bose@rediffmail.com</t>
  </si>
  <si>
    <t>chanchal.vishd@aelis.co.in</t>
  </si>
  <si>
    <t>ops@prosikshan.com</t>
  </si>
  <si>
    <t>training@prosikshan.com</t>
  </si>
  <si>
    <t>senapati.dipak@dalmiabharatfoundation.com</t>
  </si>
  <si>
    <t xml:space="preserve">jawaharlal@meptrainings.com </t>
  </si>
  <si>
    <t>chakradhar@mepjobsindia.com</t>
  </si>
  <si>
    <t>mis@empowerpragati.in</t>
  </si>
  <si>
    <t>ratan.kumar@empowerpragati.im</t>
  </si>
  <si>
    <t>anitai@gttconnect.com</t>
  </si>
  <si>
    <t>sachinp@gttconnect.com</t>
  </si>
  <si>
    <t>dmalhotra@grasacademy.in</t>
  </si>
  <si>
    <t>sgupta@grasacademy.in</t>
  </si>
  <si>
    <t>nycs.projects@gmail.com</t>
  </si>
  <si>
    <t>abhishek.nycs@gmail.com</t>
  </si>
  <si>
    <t>sanjay.jain@niit.com</t>
  </si>
  <si>
    <t>Ravi.Madhira@niit.com</t>
  </si>
  <si>
    <t>OLIVEHERITAGE@GMAIL.COM</t>
  </si>
  <si>
    <t>coo@oliveheritage.com</t>
  </si>
  <si>
    <t>vaibhav.sharma@orane.co</t>
  </si>
  <si>
    <t>sd.mis@orane.co</t>
  </si>
  <si>
    <t>kunal.budhiraja@safeducate.com</t>
  </si>
  <si>
    <t>kenneth.khalkho@safeducate.com</t>
  </si>
  <si>
    <t>nishit.sacher@skillsandyou.com</t>
  </si>
  <si>
    <t>swati.bharel@skillsandyou.com</t>
  </si>
  <si>
    <t>venkata.dasari@skillsonics.com</t>
  </si>
  <si>
    <t>jyothi.a@skillsonics.com</t>
  </si>
  <si>
    <t>ceo@swaca.in</t>
  </si>
  <si>
    <t>gunjansaxenachoudhry@gmail.com</t>
  </si>
  <si>
    <t>surabhiskills@gmail.com</t>
  </si>
  <si>
    <t>chhikara.rajeev@gmail.com</t>
  </si>
  <si>
    <t>vikastiwari2000@gmail.com</t>
  </si>
  <si>
    <t>yugshakti11@gmail.com</t>
  </si>
  <si>
    <t>Gram Tarang Employability Training Services Private Limited -2</t>
  </si>
  <si>
    <t>debasish.panda@gramtarang.org.in</t>
  </si>
  <si>
    <t>abhinav.madan@gramtarang.org.in</t>
  </si>
  <si>
    <t>swaminathan@hihindia.org</t>
  </si>
  <si>
    <t xml:space="preserve">sanntosh.bhat@hihseed.org </t>
  </si>
  <si>
    <t>suresh.shastry@icarelearning.in</t>
  </si>
  <si>
    <t>govind@degain.in</t>
  </si>
  <si>
    <t>support@degain.in</t>
  </si>
  <si>
    <t>Agrawal-agrawal.heena@cvrgi.edu.in</t>
  </si>
  <si>
    <t>vajaykumar@ssepl.net</t>
  </si>
  <si>
    <t>senthilkumar.s@tvsts.com</t>
  </si>
  <si>
    <t>finance@tvsts.com</t>
  </si>
  <si>
    <t>tirthankar.sanyal@icagroup.in</t>
  </si>
  <si>
    <t>ACE Experience</t>
  </si>
  <si>
    <t>FROSTEES EXPORT INDIA PVT LTD</t>
  </si>
  <si>
    <t>sauvik@karini.in</t>
  </si>
  <si>
    <t>operation.edu@karini.in</t>
  </si>
  <si>
    <t xml:space="preserve">Count of Training Partner - Name </t>
  </si>
  <si>
    <t>Spoc</t>
  </si>
  <si>
    <t>Nos of TPS</t>
  </si>
  <si>
    <t>Nos ID received 1st level</t>
  </si>
  <si>
    <t>Nos ID received 2nd</t>
  </si>
  <si>
    <t>Sum of Existing Email ID - 12</t>
  </si>
  <si>
    <t>Sum of Optional Email - 22</t>
  </si>
  <si>
    <t xml:space="preserve"> </t>
  </si>
  <si>
    <t>Krishna Singh</t>
  </si>
  <si>
    <t>puneet.juneja@aspiringminds.in</t>
  </si>
  <si>
    <t>varun.nagpal@aspiringminds.in</t>
  </si>
  <si>
    <t>shantanu@repairwale.com</t>
  </si>
  <si>
    <t>accounts@repairwale.com</t>
  </si>
  <si>
    <t>prerna.mittal@englishedge.in</t>
  </si>
  <si>
    <t>vivek.agarwal@liqvid.com</t>
  </si>
  <si>
    <t>providers-147@hotmail.com</t>
  </si>
  <si>
    <t>accounts@psaskills.com</t>
  </si>
  <si>
    <t>hi</t>
  </si>
  <si>
    <t>sudhir@qustn.com</t>
  </si>
  <si>
    <t>m@qustn.com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</si>
</sst>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/>
    <xf numFmtId="0" fontId="3" fillId="0" borderId="1" xfId="1" applyFont="1" applyBorder="1"/>
    <xf numFmtId="0" fontId="0" fillId="0" borderId="0" xfId="0" applyFont="1"/>
    <xf numFmtId="0" fontId="2" fillId="0" borderId="1" xfId="1" applyFont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3" fillId="2" borderId="1" xfId="1" applyFont="1" applyFill="1" applyBorder="1"/>
    <xf numFmtId="0" fontId="2" fillId="2" borderId="1" xfId="1" applyFont="1" applyFill="1" applyBorder="1"/>
    <xf numFmtId="0" fontId="1" fillId="3" borderId="1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1" xfId="0" applyFont="1" applyFill="1" applyBorder="1"/>
    <xf numFmtId="0" fontId="0" fillId="0" borderId="0" xfId="0" applyFont="1" applyFill="1" applyBorder="1"/>
    <xf numFmtId="0" fontId="2" fillId="0" borderId="1" xfId="1" applyBorder="1"/>
    <xf numFmtId="0" fontId="0" fillId="2" borderId="2" xfId="0" applyFont="1" applyFill="1" applyBorder="1"/>
    <xf numFmtId="0" fontId="2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21</xdr:row>
      <xdr:rowOff>0</xdr:rowOff>
    </xdr:from>
    <xdr:ext cx="9525" cy="9525"/>
    <xdr:pic>
      <xdr:nvPicPr>
        <xdr:cNvPr id="2" name="Picture 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405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" name="Picture 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05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224.831865740744" createdVersion="5" refreshedVersion="5" minRefreshableVersion="3" recordCount="343" xr:uid="{00000000-000A-0000-FFFF-FFFF26000000}">
  <cacheSource type="worksheet">
    <worksheetSource ref="A1:G344" sheet="TP-Email"/>
  </cacheSource>
  <cacheFields count="7">
    <cacheField name="S.No." numFmtId="0">
      <sharedItems containsSemiMixedTypes="0" containsString="0" containsNumber="1" containsInteger="1" minValue="1" maxValue="343"/>
    </cacheField>
    <cacheField name="Training Partner - Name " numFmtId="0">
      <sharedItems/>
    </cacheField>
    <cacheField name="SPOC " numFmtId="0">
      <sharedItems count="17">
        <s v="Aditya Bawa"/>
        <s v="Barun Kumar"/>
        <s v="Mohit Kalra"/>
        <s v="Durgesh Bansal"/>
        <s v="Gunjan Vaswani"/>
        <s v="Jayant Shrivastava"/>
        <s v="Jitender Malik"/>
        <s v="Krishna Singh"/>
        <s v="Ojas Taneja"/>
        <s v="Parth Vasisht"/>
        <s v="Prasun jain"/>
        <s v="Ritika Mathur"/>
        <s v="Shiv Vikram Singh"/>
        <s v="Shivani Gupta"/>
        <s v="Special Proj."/>
        <s v="Vikram Singh"/>
        <s v="  Krishna Singh" u="1"/>
      </sharedItems>
    </cacheField>
    <cacheField name="Existing Email ID - 1" numFmtId="0">
      <sharedItems containsBlank="1"/>
    </cacheField>
    <cacheField name="Optional Email - 2" numFmtId="0">
      <sharedItems containsBlank="1"/>
    </cacheField>
    <cacheField name="Existing Email ID - 12" numFmtId="0">
      <sharedItems containsSemiMixedTypes="0" containsString="0" containsNumber="1" containsInteger="1" minValue="0" maxValue="1"/>
    </cacheField>
    <cacheField name="Optional Email - 22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">
  <r>
    <n v="1"/>
    <s v="Amass Skill Ventures Private Limited"/>
    <x v="0"/>
    <s v="quality@amassskillventures.in"/>
    <s v="finance@amassskillventures.in"/>
    <n v="1"/>
    <n v="1"/>
  </r>
  <r>
    <n v="2"/>
    <s v="Edulight Careers Private Limited"/>
    <x v="0"/>
    <s v="ajaysachdeva2935@gmail.com"/>
    <s v="ajaysachdeva17@gmail.com"/>
    <n v="1"/>
    <n v="1"/>
  </r>
  <r>
    <n v="3"/>
    <s v="ePalmleaf ITES Private Limited"/>
    <x v="0"/>
    <s v="gn@epalmleaf.com"/>
    <s v="srinivas.nv@epalmleaf.com"/>
    <n v="1"/>
    <n v="1"/>
  </r>
  <r>
    <n v="4"/>
    <s v="Institute of Advanced Security Training &amp; Management Private Limited"/>
    <x v="0"/>
    <m/>
    <m/>
    <n v="0"/>
    <n v="0"/>
  </r>
  <r>
    <n v="5"/>
    <s v="KVM Academy Private Limited"/>
    <x v="0"/>
    <s v="madhan@kvmadvisory.com"/>
    <m/>
    <n v="1"/>
    <n v="0"/>
  </r>
  <r>
    <n v="6"/>
    <s v="Skill Tree Consulting Pvt. Ltd."/>
    <x v="0"/>
    <s v="piyush@allianceinfra.com"/>
    <s v="accounts@skilltree.org.in"/>
    <n v="1"/>
    <n v="1"/>
  </r>
  <r>
    <n v="7"/>
    <s v="Smart Edusol Services Private Limited"/>
    <x v="0"/>
    <s v="manager@edusol.co.in"/>
    <s v="accounts@edusol.co.in"/>
    <n v="1"/>
    <n v="1"/>
  </r>
  <r>
    <n v="8"/>
    <s v="GOLS SKILLS Private Limited"/>
    <x v="0"/>
    <s v="Snigandhi@gols.in"/>
    <s v="mhemani@gols.in"/>
    <n v="1"/>
    <n v="1"/>
  </r>
  <r>
    <n v="9"/>
    <s v="24x7 Learning Private Limited"/>
    <x v="0"/>
    <m/>
    <m/>
    <n v="0"/>
    <n v="0"/>
  </r>
  <r>
    <n v="10"/>
    <s v="Caravan crafts retails Private Limited"/>
    <x v="0"/>
    <m/>
    <m/>
    <n v="0"/>
    <n v="0"/>
  </r>
  <r>
    <n v="11"/>
    <s v="ESMS EsourceConsulting Private Limited"/>
    <x v="0"/>
    <m/>
    <m/>
    <n v="0"/>
    <n v="0"/>
  </r>
  <r>
    <n v="12"/>
    <s v="Everonn Skill Development Ltd."/>
    <x v="0"/>
    <m/>
    <m/>
    <n v="0"/>
    <n v="0"/>
  </r>
  <r>
    <n v="13"/>
    <s v="Globsyn Skills Development Private Limited"/>
    <x v="0"/>
    <m/>
    <m/>
    <n v="0"/>
    <n v="0"/>
  </r>
  <r>
    <n v="14"/>
    <s v="GOLS SKILLS Private Limited"/>
    <x v="0"/>
    <m/>
    <m/>
    <n v="0"/>
    <n v="0"/>
  </r>
  <r>
    <n v="15"/>
    <s v="Indigram Skill &amp; Knowledge Initiatives Private Limited (I-Skill)"/>
    <x v="0"/>
    <m/>
    <m/>
    <n v="0"/>
    <n v="0"/>
  </r>
  <r>
    <n v="16"/>
    <s v="Involute Institute of  Industries Training Private limted"/>
    <x v="0"/>
    <m/>
    <m/>
    <n v="0"/>
    <n v="0"/>
  </r>
  <r>
    <n v="17"/>
    <s v="Job Skill Solutions Private Limited (Fides Global)"/>
    <x v="0"/>
    <m/>
    <m/>
    <n v="0"/>
    <n v="0"/>
  </r>
  <r>
    <n v="18"/>
    <s v="New Horizons Skill Development Limited"/>
    <x v="0"/>
    <m/>
    <m/>
    <n v="0"/>
    <n v="0"/>
  </r>
  <r>
    <n v="19"/>
    <s v="Sahayog Micromanagement"/>
    <x v="0"/>
    <m/>
    <m/>
    <n v="0"/>
    <n v="0"/>
  </r>
  <r>
    <n v="20"/>
    <s v="Ambica Shiksha Samaj Kalyan Samiti Agreements"/>
    <x v="1"/>
    <s v="ambicango@gmail.com"/>
    <s v="ali.arbaz526@gmail.com"/>
    <n v="1"/>
    <n v="1"/>
  </r>
  <r>
    <n v="21"/>
    <s v="ASD Education Pvt. Ltd."/>
    <x v="1"/>
    <s v="sree.charan@asd.edu.au"/>
    <s v="kadari.niharika@asd.edu.au"/>
    <n v="1"/>
    <n v="1"/>
  </r>
  <r>
    <n v="22"/>
    <s v="Auraedu Group Learning Private Limited"/>
    <x v="1"/>
    <s v="tripti@auraedugroup.com"/>
    <s v="gautam.hinger@gmail.com"/>
    <n v="1"/>
    <n v="1"/>
  </r>
  <r>
    <n v="23"/>
    <s v="Bright Future "/>
    <x v="1"/>
    <s v="brightfutureskills@gmail.com"/>
    <s v="brightfutureskills@gmail.com"/>
    <n v="1"/>
    <n v="1"/>
  </r>
  <r>
    <n v="24"/>
    <s v="CAP WORKFORCE DEVELOPMENT INSTITUTE PRIVATE LIMITED"/>
    <x v="1"/>
    <s v="madhuri.capwdi@gmail.com"/>
    <s v="nalinig.cap@gmail.com"/>
    <n v="1"/>
    <n v="1"/>
  </r>
  <r>
    <n v="25"/>
    <s v="Earnest HR Solutions Private Limited"/>
    <x v="1"/>
    <s v="sarvesh.gokhale@earnesthr.com"/>
    <s v="ajay@earnesthr.com"/>
    <n v="1"/>
    <n v="1"/>
  </r>
  <r>
    <n v="26"/>
    <s v="Edujobs Academy Private Limited"/>
    <x v="1"/>
    <s v="santanu.m@jobsacademy.co.in"/>
    <s v="prashant@2coms.com"/>
    <n v="1"/>
    <n v="1"/>
  </r>
  <r>
    <n v="27"/>
    <s v="Industree Skill Transform Private Limited"/>
    <x v="1"/>
    <s v="manager@industree.org.in"/>
    <s v="mis.exec@industree.org.in"/>
    <n v="1"/>
    <n v="1"/>
  </r>
  <r>
    <n v="28"/>
    <s v="Institute of Solar Power Technologies and Vocational Training"/>
    <x v="1"/>
    <s v="cvkr29@yahoo.com"/>
    <s v="cvkr29@yahoo.com"/>
    <n v="1"/>
    <n v="1"/>
  </r>
  <r>
    <n v="29"/>
    <s v="Microtek Educational Society"/>
    <x v="1"/>
    <s v="vartika.mes@gmail.com"/>
    <s v="neera@microtek.ac.in"/>
    <n v="1"/>
    <n v="1"/>
  </r>
  <r>
    <n v="30"/>
    <s v="NS Infotech Ltd"/>
    <x v="1"/>
    <s v="santosh@nsinfotech.com"/>
    <s v="hemalatha.hiremath@nsinfotech.com"/>
    <n v="1"/>
    <n v="1"/>
  </r>
  <r>
    <n v="31"/>
    <s v="Noida Productivity council"/>
    <x v="1"/>
    <s v="ypkhubbar@gmail.com"/>
    <s v="bhaskar.khubbar@noidaproductivitycouncil.org"/>
    <n v="1"/>
    <n v="1"/>
  </r>
  <r>
    <n v="32"/>
    <s v="Numero Uno Institute of Professional Studies (NIPS)"/>
    <x v="1"/>
    <s v="ranabir.ray@nipsgroup.in"/>
    <s v="pratim.chatterjee@nipsgroup.in"/>
    <n v="1"/>
    <n v="1"/>
  </r>
  <r>
    <n v="33"/>
    <s v="Regional Centre for Entrepreneurship Development Society (RCED)"/>
    <x v="1"/>
    <s v="rcedindia@gmail.com"/>
    <s v="rcedindia@gmail.com"/>
    <n v="1"/>
    <n v="1"/>
  </r>
  <r>
    <n v="34"/>
    <s v="Sahithi System Pvt. Ltd"/>
    <x v="1"/>
    <s v="sridhar.k@sahithisystems.com"/>
    <s v="Deepthi@sahithisystems.com "/>
    <n v="1"/>
    <n v="1"/>
  </r>
  <r>
    <n v="35"/>
    <s v="Samta Khadi Gramodyog Sansthan (Power to empower)"/>
    <x v="1"/>
    <s v="mis.p2e@gmail.com"/>
    <s v="operations.p2e@gmail.com"/>
    <n v="1"/>
    <n v="1"/>
  </r>
  <r>
    <n v="36"/>
    <s v="SB Global Educational Resources Private Limited"/>
    <x v="1"/>
    <s v="babu@sbglobal.in"/>
    <s v="santosh@sbglobal.in"/>
    <n v="1"/>
    <n v="1"/>
  </r>
  <r>
    <n v="37"/>
    <s v="Sigma Web Solutions Pvt. Ltd."/>
    <x v="1"/>
    <s v="ruchisinghsigmaweb@gmail.com"/>
    <s v="mkgrgsg@gmail.com"/>
    <n v="1"/>
    <n v="1"/>
  </r>
  <r>
    <n v="38"/>
    <s v="Skill Ventures Private Limited (InSkills)"/>
    <x v="1"/>
    <s v="sahin.firdous@inskills.co.in"/>
    <s v="tridibesh.b@inskills.co.in"/>
    <n v="1"/>
    <n v="1"/>
  </r>
  <r>
    <n v="39"/>
    <s v="Skills Root Edu Tech Consulting India Private Limited"/>
    <x v="1"/>
    <s v="info.skillsroot@gmail.com"/>
    <s v="sk.skillsroot@gmail.com"/>
    <n v="1"/>
    <n v="1"/>
  </r>
  <r>
    <n v="40"/>
    <s v="Smart Brains Engineers &amp; Technologist Pvt Ltd"/>
    <x v="1"/>
    <s v="saptamanyu@smartbrains.in"/>
    <s v="ankitgupta@smartbrains.in"/>
    <n v="1"/>
    <n v="1"/>
  </r>
  <r>
    <n v="41"/>
    <s v="VAG Infotech Private Limited"/>
    <x v="1"/>
    <s v="info@vaginv.com"/>
    <s v="ashish@vaginfotech.in"/>
    <n v="1"/>
    <n v="1"/>
  </r>
  <r>
    <n v="42"/>
    <s v="XEAM Ventures Pvt.Ltd."/>
    <x v="1"/>
    <s v="sourabh.madaan@xeamventures.com"/>
    <s v="xeam@xeamventures.com"/>
    <n v="1"/>
    <n v="1"/>
  </r>
  <r>
    <n v="43"/>
    <s v="JET SERVE AVIATION PVT. LTD."/>
    <x v="1"/>
    <s v="jitendra@jetaviation.co.in"/>
    <s v="info@jetaviation.co.in"/>
    <n v="1"/>
    <n v="1"/>
  </r>
  <r>
    <n v="44"/>
    <s v="Shiksha trust"/>
    <x v="1"/>
    <s v="mis.sikshatrust@gmail.com"/>
    <s v="coo.sikshatrust@gmaIL.com"/>
    <n v="1"/>
    <n v="1"/>
  </r>
  <r>
    <n v="45"/>
    <s v="ACE Experience Asia private Limited (Innovation)"/>
    <x v="2"/>
    <s v="bhaskar@experienceace.com"/>
    <s v="svk@experienceace.com"/>
    <n v="1"/>
    <n v="1"/>
  </r>
  <r>
    <n v="46"/>
    <s v="All India Society of Education"/>
    <x v="3"/>
    <s v="aise97@gmail.com"/>
    <s v="aise97@gmail.com"/>
    <n v="1"/>
    <n v="1"/>
  </r>
  <r>
    <n v="47"/>
    <s v="Big Concepts Foundation Private Limited (JCRE)"/>
    <x v="3"/>
    <s v="eliza.soram@jcre.ac.in"/>
    <s v="siakpa@jcre.ac.in"/>
    <n v="1"/>
    <n v="1"/>
  </r>
  <r>
    <n v="48"/>
    <s v="Bilingual School of Language Pvt Ltd"/>
    <x v="3"/>
    <s v="bsl.aarsh@gmail.com"/>
    <s v="bsl.gargi@gmail.com"/>
    <n v="1"/>
    <n v="1"/>
  </r>
  <r>
    <n v="49"/>
    <s v="Brainware Consultancy Private Limited"/>
    <x v="3"/>
    <s v="bsda@brainware-India.com_x000a_"/>
    <s v="spal@brainware-india.com"/>
    <n v="1"/>
    <n v="1"/>
  </r>
  <r>
    <n v="50"/>
    <s v="Centre for Entrepreneurship Development  M.P."/>
    <x v="3"/>
    <s v="cedmap_ed@yahoo.co.in"/>
    <s v="cedmap@rediffmail.com"/>
    <n v="1"/>
    <n v="1"/>
  </r>
  <r>
    <n v="51"/>
    <s v="Construction Industry Development Council"/>
    <x v="3"/>
    <s v="rjcidc@gmail.com"/>
    <s v="cidcacc2  14@gmail.com"/>
    <n v="1"/>
    <n v="1"/>
  </r>
  <r>
    <n v="52"/>
    <s v="Delphi Computec"/>
    <x v="3"/>
    <s v="sudhir@delphicomputech.com"/>
    <s v="kishore@delphicomputech.com"/>
    <n v="1"/>
    <n v="1"/>
  </r>
  <r>
    <n v="53"/>
    <s v="Indus Edutrain Private Limited"/>
    <x v="3"/>
    <s v="dilipkumar.gayen@iiimltd.in"/>
    <s v="kushalmaitra@iiimltd.in"/>
    <n v="1"/>
    <n v="1"/>
  </r>
  <r>
    <n v="54"/>
    <s v="Jagan Raj Pofessional Studies Pvt. Ltd."/>
    <x v="3"/>
    <s v="bhopal.skillconnect@gmail.com"/>
    <s v="quantumnimish@gmail.com"/>
    <n v="1"/>
    <n v="1"/>
  </r>
  <r>
    <n v="55"/>
    <s v="JIS Knowledge Park Ltd"/>
    <x v="3"/>
    <s v="amit@jisgroup.org"/>
    <s v="amit@jisgroup.org"/>
    <n v="1"/>
    <n v="1"/>
  </r>
  <r>
    <n v="56"/>
    <s v="Khwahish Leather Skill Trainers and Consultants Private Limited."/>
    <x v="3"/>
    <s v="harishpathak27@rediffmail.com"/>
    <s v="khwahishskill@gmail.com"/>
    <n v="1"/>
    <n v="1"/>
  </r>
  <r>
    <n v="57"/>
    <s v="LAQSH Job Skills Academy Private Limited"/>
    <x v="3"/>
    <s v="revathi@laqsh.com"/>
    <s v="accounts@laqsh.com"/>
    <n v="1"/>
    <n v="1"/>
  </r>
  <r>
    <n v="58"/>
    <s v="Mann Deshi Foundation"/>
    <x v="3"/>
    <s v="vanita@manndeshi.org.in"/>
    <s v="hemlata@manndeshi.org.in "/>
    <n v="1"/>
    <n v="1"/>
  </r>
  <r>
    <n v="59"/>
    <s v="NSHM Udaan Skills Private Limited"/>
    <x v="3"/>
    <s v="arnab.choudhury@nshmskills.com"/>
    <s v="sanjib.das@nshmskills.com "/>
    <n v="1"/>
    <n v="1"/>
  </r>
  <r>
    <n v="60"/>
    <s v="Pinnacle Skills Society for Education  Empowerment &amp; Development (SEED)"/>
    <x v="3"/>
    <s v="yanmurry@seed.net.in"/>
    <s v="office@pinnacleskills.in"/>
    <n v="1"/>
    <n v="1"/>
  </r>
  <r>
    <n v="61"/>
    <s v="Rooman Technologies Private Limited"/>
    <x v="3"/>
    <s v="megha.mainali@rooman.net"/>
    <s v="manish@rooman.net "/>
    <n v="1"/>
    <n v="1"/>
  </r>
  <r>
    <n v="62"/>
    <s v="Shakti Infotech Pvt. Ltd."/>
    <x v="3"/>
    <s v="nadeem@tally.net.in"/>
    <s v="roshan@tally.net.in"/>
    <n v="1"/>
    <n v="1"/>
  </r>
  <r>
    <n v="63"/>
    <s v="SkillPro Edutech India Private Limited"/>
    <x v="3"/>
    <s v="somenath@skillproindia.org"/>
    <s v="ravi@skillproindia.org"/>
    <n v="1"/>
    <n v="1"/>
  </r>
  <r>
    <n v="64"/>
    <s v="STC Technologies Private Limited"/>
    <x v="3"/>
    <s v="murugan.anantham@stctek.com"/>
    <s v="thirumal@stcthirdeye.com"/>
    <n v="1"/>
    <n v="1"/>
  </r>
  <r>
    <n v="65"/>
    <s v="Stratadigm Education and Training Private Limited"/>
    <x v="3"/>
    <s v="rajan.bala@stratadigm.biz"/>
    <s v="bhanumati.c@stratadigm.biz"/>
    <n v="1"/>
    <n v="1"/>
  </r>
  <r>
    <n v="66"/>
    <s v="Sutra-Tritech Software Private Limited"/>
    <x v="3"/>
    <s v="kiran_khatke@yahoo.com"/>
    <s v="kiran_khatke@yahoo.com"/>
    <n v="1"/>
    <n v="1"/>
  </r>
  <r>
    <n v="67"/>
    <s v="Tiksna Mission Trust."/>
    <x v="3"/>
    <s v="mayank.mishra@tiksna.org"/>
    <s v="nisha.jadhav@tiksna.org"/>
    <n v="1"/>
    <n v="1"/>
  </r>
  <r>
    <n v="68"/>
    <s v="Universal Educational Society"/>
    <x v="3"/>
    <s v="Directoracdm@ugichd.edu.in"/>
    <s v="chairman.ugi@gmail.com"/>
    <n v="1"/>
    <n v="1"/>
  </r>
  <r>
    <n v="69"/>
    <s v="Vin Skills Developers Pvt. Ltd."/>
    <x v="3"/>
    <s v="vsdplceo@gmail.com"/>
    <s v="vsdplsj@gmail.com"/>
    <n v="1"/>
    <n v="1"/>
  </r>
  <r>
    <n v="70"/>
    <s v="Vision india staffing private limited"/>
    <x v="3"/>
    <s v="sunil.sharma@vispl.co.in"/>
    <s v="skills@vispl.co.in"/>
    <n v="1"/>
    <n v="1"/>
  </r>
  <r>
    <n v="71"/>
    <s v="Jaya Organic Yojana-SSA Vermi Project"/>
    <x v="3"/>
    <m/>
    <m/>
    <n v="0"/>
    <n v="0"/>
  </r>
  <r>
    <n v="72"/>
    <s v="AISECT Skill Mission Society"/>
    <x v="4"/>
    <s v="deependra@aisect.org"/>
    <s v="shakti@aisect.org"/>
    <n v="1"/>
    <n v="1"/>
  </r>
  <r>
    <n v="73"/>
    <s v="AKGEC Skills Private Limited"/>
    <x v="4"/>
    <s v="coo@akgecskills.in"/>
    <s v="maildksing@gmail.com"/>
    <n v="1"/>
    <n v="1"/>
  </r>
  <r>
    <n v="74"/>
    <s v="Anuna Education Network"/>
    <x v="4"/>
    <s v="amit@anuna.in"/>
    <s v="vikas.dwivedi@anuna.in"/>
    <n v="1"/>
    <n v="1"/>
  </r>
  <r>
    <n v="75"/>
    <s v="Ascensive Educare Private Limited"/>
    <x v="4"/>
    <s v="director@aimetr.com"/>
    <s v="pro.nsdc@aimetr.com"/>
    <n v="1"/>
    <n v="1"/>
  </r>
  <r>
    <n v="76"/>
    <s v="ASMACS Skill Development Limited"/>
    <x v="4"/>
    <s v="acct.mum.asd@asmacs.net"/>
    <s v="bibekanandad@asmacs.net"/>
    <n v="1"/>
    <n v="1"/>
  </r>
  <r>
    <n v="77"/>
    <s v="AVTEG Private Limited"/>
    <x v="4"/>
    <s v="shailesh.waghmare@udayskills.org"/>
    <s v="pmo.ho@udayskills.org"/>
    <n v="1"/>
    <n v="1"/>
  </r>
  <r>
    <n v="78"/>
    <s v="Emerge  Vocational Skill"/>
    <x v="4"/>
    <s v="ershad@bluskills.in"/>
    <s v="ravikumar@emergelearn.com"/>
    <n v="1"/>
    <n v="1"/>
  </r>
  <r>
    <n v="79"/>
    <s v="Funfirst Global Skillers Private Limited."/>
    <x v="4"/>
    <s v="agupta@funfirst.in"/>
    <s v="upatel@funfirst.in"/>
    <n v="1"/>
    <n v="1"/>
  </r>
  <r>
    <n v="80"/>
    <s v="Gayathri Educational Society"/>
    <x v="4"/>
    <s v="mohan.polepaka@gmail.com"/>
    <s v="punugantiravi@gmail.com"/>
    <n v="1"/>
    <n v="1"/>
  </r>
  <r>
    <n v="81"/>
    <s v="Gram Utthan"/>
    <x v="4"/>
    <s v="pdskilldevelopment@gmail.com"/>
    <s v="projectofficer.kisd@gmail.com"/>
    <n v="1"/>
    <n v="1"/>
  </r>
  <r>
    <n v="82"/>
    <s v="ICA Infotech Private Limited"/>
    <x v="4"/>
    <s v="tirthankar.sanyal@icagroup.in"/>
    <s v="geetika.ahlawat@icagroup.in"/>
    <n v="1"/>
    <n v="1"/>
  </r>
  <r>
    <n v="83"/>
    <s v="IL &amp; FS Skills Development Corporation Limited"/>
    <x v="4"/>
    <s v="Prarthana.Agarwal@ilfsindia.com"/>
    <s v="Abhishek.Acharya@ilfsindia.com"/>
    <n v="1"/>
    <n v="1"/>
  </r>
  <r>
    <n v="84"/>
    <s v="ITM Edutech Training Private Limited"/>
    <x v="4"/>
    <s v="anupams@itm.edu"/>
    <s v="satisht@itm.edu"/>
    <n v="1"/>
    <n v="1"/>
  </r>
  <r>
    <n v="85"/>
    <s v="K11 Fitness Management Company Private Limited"/>
    <x v="4"/>
    <s v="kalyani@keleven.com"/>
    <s v="abhijit.naikdesai@keleven.com"/>
    <n v="1"/>
    <n v="1"/>
  </r>
  <r>
    <n v="86"/>
    <s v="Kohinoor Technical Institute Private Limited"/>
    <x v="4"/>
    <s v="makarand.vagaskar@kohinoor.ac.in"/>
    <s v="vivek.chandane@kohinoor.ac.in"/>
    <n v="1"/>
    <n v="1"/>
  </r>
  <r>
    <n v="87"/>
    <s v="Mass Infotech Society"/>
    <x v="4"/>
    <s v="silky.royal@massinfotech.in"/>
    <s v="himanshi.mass@gmail.com"/>
    <n v="1"/>
    <n v="1"/>
  </r>
  <r>
    <n v="88"/>
    <s v="Mind Q Academy Private Limited"/>
    <x v="4"/>
    <s v="sudheer@mindqacademy.com"/>
    <s v="ananth@mindqsystems.com"/>
    <n v="1"/>
    <n v="1"/>
  </r>
  <r>
    <n v="89"/>
    <s v="Orion Edutech Private Limited"/>
    <x v="4"/>
    <s v="tanmaya@orionedutech.com"/>
    <s v="info@orionedutech.com"/>
    <n v="1"/>
    <n v="1"/>
  </r>
  <r>
    <n v="90"/>
    <s v="Rishan Infoskills Pvt Ltd"/>
    <x v="4"/>
    <s v="rishanskills@gmail.com"/>
    <s v="parulpeeyush@gmail.com "/>
    <n v="1"/>
    <n v="1"/>
  </r>
  <r>
    <n v="91"/>
    <s v="Rozgar Vikas Education Private Limited"/>
    <x v="4"/>
    <s v="geetika.ahlawat@icagroup.in"/>
    <s v="surajit@icagroup.in"/>
    <n v="1"/>
    <n v="1"/>
  </r>
  <r>
    <n v="92"/>
    <s v="Sahaj eVillage Limited"/>
    <x v="4"/>
    <s v="anil.dahiya@sahaj.co.in"/>
    <s v="parmesh.jugran@sahaj.co.in"/>
    <n v="1"/>
    <n v="1"/>
  </r>
  <r>
    <n v="93"/>
    <s v="Virinchi Learning Private Limited"/>
    <x v="4"/>
    <s v="sravan.p@virinchi.com"/>
    <s v="sampathkumar.b@virinchi.com"/>
    <n v="1"/>
    <n v="1"/>
  </r>
  <r>
    <n v="94"/>
    <s v="Hand in hand"/>
    <x v="4"/>
    <s v="swaminathan@hihindia.org"/>
    <s v="sanntosh.bhat@hihseed.org "/>
    <n v="1"/>
    <n v="1"/>
  </r>
  <r>
    <n v="95"/>
    <s v="I Care Learning Private Limited"/>
    <x v="4"/>
    <s v="suresh.shastry@icarelearning.in"/>
    <m/>
    <n v="1"/>
    <n v="0"/>
  </r>
  <r>
    <n v="96"/>
    <s v="LaDegain Solutions Private Limited"/>
    <x v="4"/>
    <s v="govind@degain.in"/>
    <s v="support@degain.in"/>
    <n v="1"/>
    <n v="1"/>
  </r>
  <r>
    <n v="97"/>
    <s v="SSEPL SKILLS Private Limited"/>
    <x v="4"/>
    <s v="Agrawal-agrawal.heena@cvrgi.edu.in"/>
    <s v="vajaykumar@ssepl.net"/>
    <n v="1"/>
    <n v="1"/>
  </r>
  <r>
    <n v="98"/>
    <s v="TVS Training &amp; Services Private Limited"/>
    <x v="4"/>
    <s v="senthilkumar.s@tvsts.com"/>
    <s v="finance@tvsts.com"/>
    <n v="1"/>
    <n v="1"/>
  </r>
  <r>
    <n v="99"/>
    <s v="Dash Skill Edutrain Pvt. Ltd."/>
    <x v="5"/>
    <s v="hemendra@dashskilledutrain.com"/>
    <s v="  "/>
    <n v="1"/>
    <n v="1"/>
  </r>
  <r>
    <n v="100"/>
    <s v="Deep Training Institute Private Limited (IET Group of Institutions)"/>
    <x v="5"/>
    <s v="mohit@ietalwar.com"/>
    <s v="  "/>
    <n v="1"/>
    <n v="1"/>
  </r>
  <r>
    <n v="101"/>
    <s v="E-Herex Technologies Private Limited"/>
    <x v="5"/>
    <s v="pmkvy@eherex.com"/>
    <s v="  "/>
    <n v="1"/>
    <n v="1"/>
  </r>
  <r>
    <n v="102"/>
    <s v="George Telegraph"/>
    <x v="5"/>
    <s v="gttiprojects@gmail.com"/>
    <s v="  "/>
    <n v="1"/>
    <n v="1"/>
  </r>
  <r>
    <n v="103"/>
    <s v="Image Creative Education Private Limited"/>
    <x v="5"/>
    <s v="rmd@imageil.com"/>
    <s v="  "/>
    <n v="1"/>
    <n v="1"/>
  </r>
  <r>
    <n v="104"/>
    <s v="Nalanda Institute For Computer and Vocational Training"/>
    <x v="5"/>
    <s v="nicvt.mp@gmail.com"/>
    <s v="  "/>
    <n v="1"/>
    <n v="1"/>
  </r>
  <r>
    <n v="105"/>
    <s v="Quivan Skill Empowerment Private Limited"/>
    <x v="5"/>
    <s v="quivan.sb@gmail.com"/>
    <s v="  "/>
    <n v="1"/>
    <n v="1"/>
  </r>
  <r>
    <n v="106"/>
    <s v="Shri Mahila Sewa Sahkari Bank Limited"/>
    <x v="5"/>
    <s v="purvi.sewa@gmail.com"/>
    <s v="michaelpillai.sewa@gmail.com"/>
    <n v="1"/>
    <n v="1"/>
  </r>
  <r>
    <n v="107"/>
    <s v="Shri Prahladdasji Pasari Smruti Charity Trust"/>
    <x v="5"/>
    <s v="tsa@technoskill.org"/>
    <s v="  "/>
    <n v="1"/>
    <n v="1"/>
  </r>
  <r>
    <n v="108"/>
    <s v="SkillSource Learning &amp; Technologies Private Limited"/>
    <x v="5"/>
    <s v="hdhamesha@sewells-msxi.com"/>
    <s v="  "/>
    <n v="1"/>
    <n v="1"/>
  </r>
  <r>
    <n v="109"/>
    <s v="Society for the school medical technology (SSMT)"/>
    <x v="5"/>
    <s v="n.sinha2  11@gmail.com"/>
    <s v="  "/>
    <n v="1"/>
    <n v="1"/>
  </r>
  <r>
    <n v="110"/>
    <s v="Sofcon India Private Limited"/>
    <x v="5"/>
    <s v="coe.library@sofcontraining.com"/>
    <s v="  "/>
    <n v="1"/>
    <n v="1"/>
  </r>
  <r>
    <n v="111"/>
    <s v="Unifiers Social Ventures Private Limited"/>
    <x v="5"/>
    <s v="centralmis.unifiers@gmail.com"/>
    <s v="  "/>
    <n v="1"/>
    <n v="1"/>
  </r>
  <r>
    <n v="112"/>
    <s v="UPTEC Computer Consultancy Limited"/>
    <x v="5"/>
    <s v="rkl.sw@uptecnet.com"/>
    <s v="  "/>
    <n v="1"/>
    <n v="1"/>
  </r>
  <r>
    <n v="113"/>
    <s v="VLCC Healthcare Ltd"/>
    <x v="5"/>
    <s v="sandeep.sharma@vlccwellness.com"/>
    <s v="  "/>
    <n v="1"/>
    <n v="1"/>
  </r>
  <r>
    <n v="114"/>
    <s v="Yashaswi Academy for Skills"/>
    <x v="5"/>
    <s v="smita.mete@yashaswi.edu.in"/>
    <s v="  "/>
    <n v="1"/>
    <n v="1"/>
  </r>
  <r>
    <n v="115"/>
    <s v="Disha Education"/>
    <x v="5"/>
    <m/>
    <m/>
    <n v="0"/>
    <n v="0"/>
  </r>
  <r>
    <n v="116"/>
    <s v="JITM Skills Private Limited"/>
    <x v="5"/>
    <m/>
    <m/>
    <n v="0"/>
    <n v="0"/>
  </r>
  <r>
    <n v="117"/>
    <s v="Keertika Academy Private Limited"/>
    <x v="5"/>
    <m/>
    <m/>
    <n v="0"/>
    <n v="0"/>
  </r>
  <r>
    <n v="118"/>
    <s v="Laurus Edutech Private Limited"/>
    <x v="5"/>
    <m/>
    <m/>
    <n v="0"/>
    <n v="0"/>
  </r>
  <r>
    <n v="119"/>
    <s v="MPCON"/>
    <x v="5"/>
    <m/>
    <m/>
    <n v="0"/>
    <n v="0"/>
  </r>
  <r>
    <n v="120"/>
    <s v="The George Telegraph Training Institute"/>
    <x v="5"/>
    <m/>
    <m/>
    <n v="0"/>
    <n v="0"/>
  </r>
  <r>
    <n v="121"/>
    <s v="Academy of Maritime Education and Training Trust"/>
    <x v="6"/>
    <s v="nvaradharajan21@gmail.com"/>
    <s v="ceo@ametuniv.ac.in"/>
    <n v="1"/>
    <n v="1"/>
  </r>
  <r>
    <n v="122"/>
    <s v="Adani Foundation"/>
    <x v="6"/>
    <s v="deepak.acharya@adanifoundation.com"/>
    <s v="Hiral.Pandya@adanifoundation.com"/>
    <n v="1"/>
    <n v="1"/>
  </r>
  <r>
    <n v="123"/>
    <s v="Ambuja Cement Foundation"/>
    <x v="6"/>
    <s v="minakshi.wanode.ext@ambujacement.com"/>
    <s v="acf.nagpur@ambujacement.com"/>
    <n v="1"/>
    <n v="1"/>
  </r>
  <r>
    <n v="124"/>
    <s v="Ansal University"/>
    <x v="6"/>
    <s v="vc@ansaluniversity.edu.in"/>
    <s v="anupamadhikari@ansaluniversity.edu.in"/>
    <n v="1"/>
    <n v="1"/>
  </r>
  <r>
    <n v="125"/>
    <s v="Anytime Learning Private Limited"/>
    <x v="6"/>
    <s v="medha@sunstone.in"/>
    <s v="medha@sunstone.in"/>
    <n v="1"/>
    <n v="1"/>
  </r>
  <r>
    <n v="126"/>
    <s v="Apparel Training &amp; Design Centre (ATDC)"/>
    <x v="6"/>
    <s v="nidhi_rawat@atdcindia.co.in"/>
    <s v="sunil.kumar@atdcindia.co.in"/>
    <n v="1"/>
    <n v="1"/>
  </r>
  <r>
    <n v="127"/>
    <s v="Aptech Limited"/>
    <x v="6"/>
    <s v="girish.g@aptech.ac.in"/>
    <s v="neehac@aptech.ac.in"/>
    <n v="1"/>
    <n v="1"/>
  </r>
  <r>
    <n v="128"/>
    <s v="Arrina Education Services Private Limited"/>
    <x v="6"/>
    <s v="vikram.garg@talentedge.in"/>
    <s v="yogesh.k@talentedge.in"/>
    <n v="1"/>
    <n v="1"/>
  </r>
  <r>
    <n v="129"/>
    <s v="Care Education and Welfare Society"/>
    <x v="6"/>
    <s v="project.mgr@cews.in"/>
    <s v="anchal.jain@cews.in"/>
    <n v="1"/>
    <n v="1"/>
  </r>
  <r>
    <n v="130"/>
    <s v="Deshpande Educational Trust"/>
    <x v="6"/>
    <s v="sunil.tech@dfmail.org"/>
    <s v="naveen.jha@dfmail.org"/>
    <n v="1"/>
    <n v="1"/>
  </r>
  <r>
    <n v="131"/>
    <s v="Development Alternatives Group ? Society for Technology and Action for Rural Advancement (TARA)"/>
    <x v="6"/>
    <s v="mmishra@devalt.org"/>
    <s v="bsoni@tara.in"/>
    <n v="1"/>
    <n v="1"/>
  </r>
  <r>
    <n v="132"/>
    <s v="Dinabandhu Foundation for Educational Research and Socio-Economic Dev."/>
    <x v="6"/>
    <s v="ashok@skillem.in"/>
    <s v="ramakrushna@skillem.in"/>
    <n v="1"/>
    <n v="1"/>
  </r>
  <r>
    <n v="133"/>
    <s v="Frankfinn Aviation Services Private Limited"/>
    <x v="6"/>
    <s v="harinderjeet.singh@frankfinn.com"/>
    <s v="anshul.gauba@frankfinn.com "/>
    <n v="1"/>
    <n v="1"/>
  </r>
  <r>
    <n v="134"/>
    <s v="Himachal Consultancy Organization Ltd (Himcon)"/>
    <x v="6"/>
    <s v="vsm@himcon.org"/>
    <s v="rana.sunil3  4@gmail.com"/>
    <n v="1"/>
    <n v="1"/>
  </r>
  <r>
    <n v="135"/>
    <s v="Justrojgar India Private Limited"/>
    <x v="6"/>
    <s v="ajayamohapatra@justrojgar.com"/>
    <s v="rajesh.das@wethepeople.co.in"/>
    <n v="1"/>
    <n v="1"/>
  </r>
  <r>
    <n v="136"/>
    <s v="Kooh Sports Private Limited"/>
    <x v="6"/>
    <s v="vinod.m@koohsports.com"/>
    <s v="darius.j@koohsports.com"/>
    <n v="1"/>
    <n v="1"/>
  </r>
  <r>
    <n v="137"/>
    <s v="Laghu Udyog Bharti"/>
    <x v="6"/>
    <s v="skill@lubindia.com"/>
    <s v="gs@lubindia.com"/>
    <n v="1"/>
    <n v="1"/>
  </r>
  <r>
    <n v="138"/>
    <s v="MITCON Consultancy &amp; Engineering Services Limited"/>
    <x v="6"/>
    <s v="hiraman.magar@mitconindia.com"/>
    <s v="hiraman.magar@mitconindia.com"/>
    <n v="1"/>
    <n v="1"/>
  </r>
  <r>
    <n v="139"/>
    <s v="My Recharge Private Limited"/>
    <x v="6"/>
    <s v="sonu@myskills.co.in"/>
    <s v="shyam@myskills.co.in"/>
    <n v="1"/>
    <n v="1"/>
  </r>
  <r>
    <n v="140"/>
    <s v="Optaamaze Corporate Solutions Pvt. Ltd."/>
    <x v="6"/>
    <s v="mmarzooq@optaamaze.com"/>
    <s v="inderjit@optaamaze.com "/>
    <n v="1"/>
    <n v="1"/>
  </r>
  <r>
    <n v="141"/>
    <s v="PositiveShift Change Consulting Private Limited."/>
    <x v="6"/>
    <s v="venkat.gudipati@positiveshift.in"/>
    <s v="venkat.gudipati@positiveshift.in"/>
    <n v="1"/>
    <n v="1"/>
  </r>
  <r>
    <n v="142"/>
    <s v="Rustomjee Academy for Global Careers Private Limited"/>
    <x v="6"/>
    <s v="ijlal@ragc.rustomjee.com"/>
    <s v="mubasher@ragc.in"/>
    <n v="1"/>
    <n v="1"/>
  </r>
  <r>
    <n v="143"/>
    <s v="SGBS Unnati Foundation"/>
    <x v="6"/>
    <s v="anjali.km@unnatiblr.org"/>
    <s v="rameshswamy@unnatiblr.org"/>
    <n v="1"/>
    <n v="1"/>
  </r>
  <r>
    <n v="144"/>
    <s v="Sona Yukti Private Limited"/>
    <x v="6"/>
    <s v="soujanya.p@sonayukti.com"/>
    <s v="maheshwarans@sonayukti.com"/>
    <n v="1"/>
    <n v="1"/>
  </r>
  <r>
    <n v="145"/>
    <s v="Sri Sri Rural Skill Development project"/>
    <x v="6"/>
    <s v="digvijay.kharote@ssrdp.org"/>
    <s v="deepesh.w@ssrdp.org"/>
    <n v="1"/>
    <n v="1"/>
  </r>
  <r>
    <n v="146"/>
    <s v="SV Edusports Private Limited"/>
    <x v="6"/>
    <s v="javed.azad@edusports.in"/>
    <s v="murali.krishna@edusports.in"/>
    <n v="1"/>
    <n v="1"/>
  </r>
  <r>
    <n v="147"/>
    <s v="TCI Institute Of Logistics"/>
    <x v="6"/>
    <s v="rahul.dubey@tcil.com"/>
    <s v="info@tciil.co.in"/>
    <n v="1"/>
    <n v="1"/>
  </r>
  <r>
    <n v="148"/>
    <s v="TUV Rheinland NIFE Academy Private Limited"/>
    <x v="6"/>
    <s v="Sabu.Joseph@nife.tuv.net"/>
    <s v="tuvrnifensdc@gmail.com"/>
    <n v="1"/>
    <n v="1"/>
  </r>
  <r>
    <n v="149"/>
    <s v="Virs Educational &amp; Training Foundation"/>
    <x v="6"/>
    <s v="vetf.foundation@gmail.com"/>
    <s v="vetf.foundation@gmail.com"/>
    <n v="1"/>
    <n v="1"/>
  </r>
  <r>
    <n v="150"/>
    <s v="VIVO Healthcare Private Limited"/>
    <x v="6"/>
    <s v="prakhar.agarwal@vivohealthcare.com"/>
    <s v="lovkesh.chhabra@vivohealthcare.com"/>
    <n v="1"/>
    <n v="1"/>
  </r>
  <r>
    <n v="151"/>
    <s v="HCL TalentCare Pvt. Ltd."/>
    <x v="6"/>
    <m/>
    <m/>
    <n v="0"/>
    <n v="0"/>
  </r>
  <r>
    <n v="152"/>
    <s v="Ants Consulting &amp; Services Private Limited"/>
    <x v="7"/>
    <s v="rajesh@ants.in"/>
    <s v="jaikumar@ants.in"/>
    <n v="1"/>
    <n v="1"/>
  </r>
  <r>
    <n v="153"/>
    <s v="Apollo MedSkills Limited"/>
    <x v="7"/>
    <s v="sahiti_m@apollomedskills.com"/>
    <s v="santhoshi_g@apollomedskills.com"/>
    <n v="1"/>
    <n v="1"/>
  </r>
  <r>
    <n v="154"/>
    <s v="BASIX Academy for Building Lifelong Employability Limited"/>
    <x v="7"/>
    <s v="bhuvan.bisht@b-able.in"/>
    <s v="vasudha.maheshwari@b-able.in"/>
    <n v="1"/>
    <n v="1"/>
  </r>
  <r>
    <n v="155"/>
    <s v="Cinema Vision India Project (Special Proj.)"/>
    <x v="7"/>
    <s v="nisha.sarawagi@gmail.com"/>
    <m/>
    <n v="1"/>
    <n v="0"/>
  </r>
  <r>
    <n v="156"/>
    <s v="Drishtee Skill Development Center Private Limited"/>
    <x v="7"/>
    <s v="narendra.kumar@drishtee.in"/>
    <s v="gulam.h@drishtee.in"/>
    <n v="1"/>
    <n v="1"/>
  </r>
  <r>
    <n v="157"/>
    <s v="Gram Tarang Employability Training Services Private Limited"/>
    <x v="7"/>
    <s v="amod.yadav@gramtarang.org.in"/>
    <s v="ranjeet.yadav@gramtarang.org.in"/>
    <n v="1"/>
    <n v="1"/>
  </r>
  <r>
    <n v="158"/>
    <s v="Heraud Training and Education (India) Private Limited"/>
    <x v="7"/>
    <s v="parveen@heraudinc.org"/>
    <s v="shrutikant@heraudinc.org"/>
    <n v="1"/>
    <n v="1"/>
  </r>
  <r>
    <n v="159"/>
    <s v="iPRIMED Education Solutions Private Limited"/>
    <x v="7"/>
    <s v="Mukund.Jhunjhunwala@iprimed.com"/>
    <s v="Nikhil.Kumar@iprimed.com"/>
    <n v="1"/>
    <n v="1"/>
  </r>
  <r>
    <n v="160"/>
    <s v="Pipal Tree Skill Venture Private Limited"/>
    <x v="7"/>
    <s v="tdabhi@pipaltreeventures.com"/>
    <s v="mis_ho@pipaltreeventures.com"/>
    <n v="1"/>
    <n v="1"/>
  </r>
  <r>
    <n v="161"/>
    <s v="Pragmatic Educational Society (ICSS)"/>
    <x v="7"/>
    <s v="prakash@icssindia.org"/>
    <s v="iiatm.  8@gmail.com"/>
    <n v="1"/>
    <n v="1"/>
  </r>
  <r>
    <n v="162"/>
    <s v="Premier Center for Competency Training"/>
    <x v="7"/>
    <s v="shaanaj  6@gmail.com"/>
    <s v="ramaa@pcfct.com"/>
    <n v="1"/>
    <n v="1"/>
  </r>
  <r>
    <n v="163"/>
    <s v="Saksham Training and Facility Management Private Limited"/>
    <x v="7"/>
    <s v="it.admin@sakshamgroup.biz"/>
    <s v="pc.pradhan@sakshamgroup.biz"/>
    <n v="1"/>
    <n v="1"/>
  </r>
  <r>
    <n v="164"/>
    <s v="SynchroServe Global Solutions Private Limited"/>
    <x v="7"/>
    <s v="abhishek@synchroserve.in"/>
    <s v="skilling@synchroserve.in"/>
    <n v="1"/>
    <n v="1"/>
  </r>
  <r>
    <n v="165"/>
    <s v="TalentSprint Private Limited"/>
    <x v="7"/>
    <s v="sravanthi.p@talentsprint.com"/>
    <s v="shuba.reddy@talentsprint.com"/>
    <n v="1"/>
    <n v="1"/>
  </r>
  <r>
    <n v="166"/>
    <s v="TMI group"/>
    <x v="7"/>
    <s v="sampathkumars@tmie2e.com"/>
    <s v="mamtak@tmie2e.com"/>
    <n v="1"/>
    <n v="1"/>
  </r>
  <r>
    <n v="167"/>
    <s v="Vidyanta Skill Institute Private Limited"/>
    <x v="7"/>
    <s v="jayati.manchanda@vidyanta.com"/>
    <s v="neha.bhatt1@vidyanta.com"/>
    <n v="1"/>
    <n v="1"/>
  </r>
  <r>
    <n v="168"/>
    <s v="ADS Skills Pvt Ltd"/>
    <x v="2"/>
    <s v="hrai@adsskill.com"/>
    <s v="ceo@adsskill.com"/>
    <n v="1"/>
    <n v="1"/>
  </r>
  <r>
    <n v="169"/>
    <s v="AVR Edge Networks Private Limited (Innovation)"/>
    <x v="2"/>
    <s v="arun@edgenetworks.in"/>
    <s v="murali.p@edgenetworks.in"/>
    <n v="1"/>
    <n v="1"/>
  </r>
  <r>
    <n v="170"/>
    <s v="Eco Recycling Ltd"/>
    <x v="2"/>
    <s v="bksoni@ecoreco.com"/>
    <s v="accounts@ecoreco.com"/>
    <n v="1"/>
    <n v="1"/>
  </r>
  <r>
    <n v="171"/>
    <s v="I-Saksham Education (Innovation)"/>
    <x v="2"/>
    <s v="ravi@i-saksham.org"/>
    <s v="chahak@i-saksham.org"/>
    <n v="1"/>
    <n v="1"/>
  </r>
  <r>
    <n v="172"/>
    <s v="Kashi Vishwanatha Vidya Samasthe (KVVS)(Milap) (Innovation)"/>
    <x v="2"/>
    <s v="mayukh@milaap.org"/>
    <s v="margareat@milaap.org"/>
    <n v="1"/>
    <n v="1"/>
  </r>
  <r>
    <n v="173"/>
    <s v="Microspin Machine Works Private Limited (Innovation)"/>
    <x v="2"/>
    <s v="kannan@microspin.co.in"/>
    <s v="accounts@microspin.co.in"/>
    <n v="1"/>
    <n v="1"/>
  </r>
  <r>
    <n v="174"/>
    <s v="Nalanda Educational Society"/>
    <x v="2"/>
    <s v="vijayasarda@gmail.com"/>
    <s v="jahansi@gmail.com"/>
    <n v="1"/>
    <n v="1"/>
  </r>
  <r>
    <n v="175"/>
    <s v="Saltlake Institute of Engineering (IEM)"/>
    <x v="2"/>
    <s v="info@sliemskills.com"/>
    <s v="debashism@sliemskills.com"/>
    <n v="1"/>
    <n v="1"/>
  </r>
  <r>
    <n v="176"/>
    <s v="Sunrise Computers (Innovation)"/>
    <x v="2"/>
    <s v="uday@sunrisecompusys.com"/>
    <s v="naushad@sunrisecompusys.com"/>
    <n v="1"/>
    <n v="1"/>
  </r>
  <r>
    <n v="177"/>
    <s v="SurgeForth Technologies Private Ltd.(Employablity Bridge) (Innovation)"/>
    <x v="2"/>
    <s v="ejustus@employabilitybridge.com"/>
    <s v="ambalr@employabilitybridge.com"/>
    <n v="1"/>
    <n v="1"/>
  </r>
  <r>
    <n v="178"/>
    <s v="Aspiring Minds Private Limited (Innovation)"/>
    <x v="2"/>
    <m/>
    <m/>
    <n v="0"/>
    <n v="0"/>
  </r>
  <r>
    <n v="179"/>
    <s v="Centurion University (Innovation)"/>
    <x v="2"/>
    <s v="saurav.barman@cutm.ac.in"/>
    <m/>
    <n v="1"/>
    <n v="0"/>
  </r>
  <r>
    <n v="180"/>
    <s v="Fab Repair and Mentenance Pvt. Ltd. (Innovation)"/>
    <x v="2"/>
    <m/>
    <m/>
    <n v="0"/>
    <n v="0"/>
  </r>
  <r>
    <n v="181"/>
    <s v="Friends Union for Energizing Lives (FUEL)(Innovation)"/>
    <x v="2"/>
    <s v="ceo@studentfuel.com"/>
    <s v="mayuri@studentfuel.com"/>
    <n v="1"/>
    <n v="1"/>
  </r>
  <r>
    <n v="182"/>
    <s v="Liqvid e learning  services  Private Limited (Innovation)"/>
    <x v="2"/>
    <m/>
    <m/>
    <n v="0"/>
    <n v="0"/>
  </r>
  <r>
    <n v="183"/>
    <s v="Providers Skill Academy Private Limited"/>
    <x v="2"/>
    <m/>
    <m/>
    <n v="0"/>
    <n v="0"/>
  </r>
  <r>
    <n v="184"/>
    <s v="QUSTN Technologies (Innovation)"/>
    <x v="2"/>
    <m/>
    <m/>
    <n v="0"/>
    <n v="0"/>
  </r>
  <r>
    <n v="185"/>
    <s v="Amareshwara Graminabhivruddhi Shikshana and Kalyan Samsthe"/>
    <x v="8"/>
    <s v="mimkpl@gmail.com"/>
    <s v="manjulabmalipatil@gmail.com"/>
    <n v="1"/>
    <n v="1"/>
  </r>
  <r>
    <n v="186"/>
    <s v="Centre for Sustainable Development"/>
    <x v="8"/>
    <s v="kshama.csd@gmail.com"/>
    <s v="ravindra.srinivas@gmail.com"/>
    <n v="1"/>
    <n v="1"/>
  </r>
  <r>
    <n v="187"/>
    <s v="Frontline Global Services Charitable Trust"/>
    <x v="8"/>
    <s v="Shweta@fgsindia.com"/>
    <s v="vishal@fgsindia.com"/>
    <n v="1"/>
    <n v="1"/>
  </r>
  <r>
    <n v="188"/>
    <s v="Mahendra Skills Training and Development Pvt Ltd"/>
    <x v="8"/>
    <s v="mis@mahendraskills.org"/>
    <s v="ashish.srivastava@mahendras.org"/>
    <n v="1"/>
    <n v="1"/>
  </r>
  <r>
    <n v="189"/>
    <s v="Nidan Technologies Private Limited"/>
    <x v="8"/>
    <s v="jyotsna.borade@nidantech.com"/>
    <s v="amit.verma@nidantech.com"/>
    <n v="1"/>
    <n v="1"/>
  </r>
  <r>
    <n v="190"/>
    <s v="Saha Knowledge and Skills Park Pvt Ltd. (ITI)"/>
    <x v="8"/>
    <s v="sahaknowledgeskillspark@gmail.com"/>
    <s v="sahaknowledgeskill-spark@gmail.com"/>
    <n v="1"/>
    <n v="1"/>
  </r>
  <r>
    <n v="191"/>
    <s v="Satya Saluja Literacy Foundation"/>
    <x v="8"/>
    <s v="Umeshkumar@virohan.org"/>
    <s v="compliance@virohan.org"/>
    <n v="1"/>
    <n v="1"/>
  </r>
  <r>
    <n v="192"/>
    <s v="SMD Technologies (ITI Proposal)"/>
    <x v="8"/>
    <m/>
    <m/>
    <n v="0"/>
    <n v="0"/>
  </r>
  <r>
    <n v="193"/>
    <s v="T S Skill and Tech Private Limited"/>
    <x v="8"/>
    <s v="skillandtech@gmail.com"/>
    <s v="skillandtech1@gmail.com"/>
    <n v="1"/>
    <n v="1"/>
  </r>
  <r>
    <n v="194"/>
    <s v="Anudip Foundation for Social Welfare"/>
    <x v="8"/>
    <m/>
    <m/>
    <n v="0"/>
    <n v="0"/>
  </r>
  <r>
    <n v="195"/>
    <s v="Ashpra Skills Private Limited"/>
    <x v="8"/>
    <m/>
    <m/>
    <n v="0"/>
    <n v="0"/>
  </r>
  <r>
    <n v="196"/>
    <s v="Bentogreen Skill Private Limited"/>
    <x v="8"/>
    <m/>
    <m/>
    <n v="0"/>
    <n v="0"/>
  </r>
  <r>
    <n v="197"/>
    <s v="Biomed Academy LLP"/>
    <x v="8"/>
    <m/>
    <m/>
    <n v="0"/>
    <n v="0"/>
  </r>
  <r>
    <n v="198"/>
    <s v="Career Point Ltd"/>
    <x v="8"/>
    <m/>
    <m/>
    <n v="0"/>
    <n v="0"/>
  </r>
  <r>
    <n v="199"/>
    <s v="CMX Skill Development Private Limited"/>
    <x v="8"/>
    <m/>
    <m/>
    <n v="0"/>
    <n v="0"/>
  </r>
  <r>
    <n v="200"/>
    <s v="Corrigo Consultancy Pvt. Ltd."/>
    <x v="8"/>
    <m/>
    <m/>
    <n v="0"/>
    <n v="0"/>
  </r>
  <r>
    <n v="201"/>
    <s v="Dr KN Modi Institute of Pharmaceutical Education &amp; Research Trust"/>
    <x v="8"/>
    <m/>
    <m/>
    <n v="0"/>
    <n v="0"/>
  </r>
  <r>
    <n v="202"/>
    <s v="Excel Infocom Private Limited"/>
    <x v="8"/>
    <m/>
    <m/>
    <n v="0"/>
    <n v="0"/>
  </r>
  <r>
    <n v="203"/>
    <s v="Exterior Interior Limited"/>
    <x v="8"/>
    <m/>
    <m/>
    <n v="0"/>
    <n v="0"/>
  </r>
  <r>
    <n v="204"/>
    <s v="INNOVISION LIMITED"/>
    <x v="8"/>
    <m/>
    <m/>
    <n v="0"/>
    <n v="0"/>
  </r>
  <r>
    <n v="205"/>
    <s v="Institute of Skill Development &amp; Training Private Limited.(ISDT)"/>
    <x v="8"/>
    <m/>
    <m/>
    <n v="0"/>
    <n v="0"/>
  </r>
  <r>
    <n v="206"/>
    <s v="ITRC Technologies Private Limited"/>
    <x v="8"/>
    <m/>
    <m/>
    <n v="0"/>
    <n v="0"/>
  </r>
  <r>
    <n v="207"/>
    <s v="Jetking Infrotrain Limited"/>
    <x v="8"/>
    <m/>
    <m/>
    <n v="0"/>
    <n v="0"/>
  </r>
  <r>
    <n v="208"/>
    <s v="NFCI educations Private Limited"/>
    <x v="8"/>
    <m/>
    <m/>
    <n v="0"/>
    <n v="0"/>
  </r>
  <r>
    <n v="209"/>
    <s v="North India Technical Consultancy "/>
    <x v="8"/>
    <m/>
    <m/>
    <n v="0"/>
    <n v="0"/>
  </r>
  <r>
    <n v="210"/>
    <s v="Saraswati Mandir Sanstha"/>
    <x v="8"/>
    <m/>
    <m/>
    <n v="0"/>
    <n v="0"/>
  </r>
  <r>
    <n v="211"/>
    <s v="The Gem &amp; Jewellery Export Promotion Council (IIGJ)"/>
    <x v="8"/>
    <m/>
    <m/>
    <n v="0"/>
    <n v="0"/>
  </r>
  <r>
    <n v="212"/>
    <s v="Aakash Agri Solutions Private Limited"/>
    <x v="9"/>
    <s v="aakashagn@gmail.com"/>
    <s v="  "/>
    <n v="1"/>
    <n v="1"/>
  </r>
  <r>
    <n v="213"/>
    <s v="Aegis Skills Edge Private Limited"/>
    <x v="9"/>
    <s v="shaurya@aegisskills.com"/>
    <s v="puneet@aegisskills.com"/>
    <n v="1"/>
    <n v="1"/>
  </r>
  <r>
    <n v="214"/>
    <s v="Asia Pacific Institute of Management"/>
    <x v="9"/>
    <s v="mis_skill@asiapacific.edu"/>
    <s v="sagarwal@asiapacific.edu"/>
    <n v="1"/>
    <n v="1"/>
  </r>
  <r>
    <n v="215"/>
    <s v="Calance Software Private Limited"/>
    <x v="9"/>
    <s v="sganjiwale@calance.com"/>
    <s v="sbansal@calance.com"/>
    <n v="1"/>
    <n v="1"/>
  </r>
  <r>
    <n v="216"/>
    <s v="Don Bosco Tech Society"/>
    <x v="9"/>
    <s v="patialkulbhushan@dbtech.co.in"/>
    <s v="ujjal@dbtech.co.in"/>
    <n v="1"/>
    <n v="1"/>
  </r>
  <r>
    <n v="217"/>
    <s v="Kapston Facilities Management Private Limited"/>
    <x v="9"/>
    <s v="varun@kapstonfm.com"/>
    <s v="surya@kapstonfm.com"/>
    <n v="1"/>
    <n v="1"/>
  </r>
  <r>
    <n v="218"/>
    <s v="LBS Academy International Private Limited"/>
    <x v="9"/>
    <s v="branchmanager@lbsskill.com"/>
    <s v="k.mathur@lbsacademy.com"/>
    <n v="1"/>
    <n v="1"/>
  </r>
  <r>
    <n v="219"/>
    <s v="RuralShores Skills Academy Private Limited"/>
    <x v="9"/>
    <m/>
    <s v="neeraj.agarwal@ruralshores.com"/>
    <n v="0"/>
    <n v="1"/>
  </r>
  <r>
    <n v="220"/>
    <s v="Sarthak Educational Trust"/>
    <x v="9"/>
    <s v="tarunbansal.sarthak@gmail.com"/>
    <s v="sarthakedu@gmail.com"/>
    <n v="1"/>
    <n v="1"/>
  </r>
  <r>
    <n v="221"/>
    <s v="Suraj Narayan Uchh Takniki Shikshan Sansthan"/>
    <x v="9"/>
    <s v="decoleskill@gmail.com"/>
    <s v="  "/>
    <n v="1"/>
    <n v="1"/>
  </r>
  <r>
    <n v="222"/>
    <s v="Star Secutech"/>
    <x v="9"/>
    <s v="starsecutech@gmail.com"/>
    <s v="viveksinghania1985@gmail.com"/>
    <n v="1"/>
    <n v="1"/>
  </r>
  <r>
    <n v="223"/>
    <s v="Daksha Skill Development Private Limited"/>
    <x v="9"/>
    <m/>
    <m/>
    <n v="0"/>
    <n v="0"/>
  </r>
  <r>
    <n v="224"/>
    <s v="Everest Foundation"/>
    <x v="10"/>
    <s v="foundation@everestind.com"/>
    <s v="mksingh@everestind.com"/>
    <n v="1"/>
    <n v="1"/>
  </r>
  <r>
    <n v="225"/>
    <s v="F-TEC Skill Development"/>
    <x v="10"/>
    <m/>
    <m/>
    <n v="0"/>
    <n v="0"/>
  </r>
  <r>
    <n v="226"/>
    <s v="Hindustan Soft Education Limited"/>
    <x v="10"/>
    <s v="oxfordfrig@gmail.com"/>
    <s v="rajiv@oxfordinstitute.in"/>
    <n v="1"/>
    <n v="1"/>
  </r>
  <r>
    <n v="227"/>
    <s v="IMS Proschool Private Limited"/>
    <x v="10"/>
    <s v="jayam@proschoolonline.com"/>
    <s v="sanjayc@proschoolonline.com"/>
    <n v="1"/>
    <n v="1"/>
  </r>
  <r>
    <n v="228"/>
    <s v="Jobs Train (Partnership Firm)"/>
    <x v="10"/>
    <s v="jobstrainenterprises@gmail.com"/>
    <s v="sanjiv_narain@hotmail.com"/>
    <n v="1"/>
    <n v="1"/>
  </r>
  <r>
    <n v="229"/>
    <s v="Nettur Technical Training Foundation (NTTF)"/>
    <x v="10"/>
    <s v="dinakaranc@nttf.co.in"/>
    <s v="anilkumar@nttf.co.in"/>
    <n v="1"/>
    <n v="1"/>
  </r>
  <r>
    <n v="230"/>
    <s v="SEED Infotech Limited"/>
    <x v="10"/>
    <s v="saurabh.supekar@seedinfotech.com"/>
    <s v="shrikant.rasane@seedinfotech.com"/>
    <n v="1"/>
    <n v="1"/>
  </r>
  <r>
    <n v="231"/>
    <s v="Tata Strive (tata Community centre)"/>
    <x v="10"/>
    <s v="rakesh.sharma@tatasustainability.com"/>
    <s v="ssamaddar@tata.com"/>
    <n v="1"/>
    <n v="1"/>
  </r>
  <r>
    <n v="232"/>
    <s v="Wazir Advisors"/>
    <x v="10"/>
    <s v="neha@wazirskills.in"/>
    <s v="sanjay.sehgal@wazirskills.in"/>
    <n v="1"/>
    <n v="1"/>
  </r>
  <r>
    <n v="233"/>
    <s v="OGM Technical Institute India Pvt. Ltd"/>
    <x v="10"/>
    <s v="asb@ogmti.com.au"/>
    <s v="pl@ogmti.com.au"/>
    <n v="1"/>
    <n v="1"/>
  </r>
  <r>
    <n v="234"/>
    <s v="AlmaMate Info Tech Private Limited"/>
    <x v="10"/>
    <m/>
    <m/>
    <n v="0"/>
    <n v="0"/>
  </r>
  <r>
    <n v="235"/>
    <s v="CADD Centre Training  Services"/>
    <x v="10"/>
    <m/>
    <m/>
    <n v="0"/>
    <n v="0"/>
  </r>
  <r>
    <n v="236"/>
    <s v="Central Board of Irrigation and Power"/>
    <x v="10"/>
    <m/>
    <m/>
    <n v="0"/>
    <n v="0"/>
  </r>
  <r>
    <n v="237"/>
    <s v="Focus 4-D Career Education Private Limited"/>
    <x v="10"/>
    <m/>
    <m/>
    <n v="0"/>
    <n v="0"/>
  </r>
  <r>
    <n v="238"/>
    <s v="Infovalley Education and Research Private Limited"/>
    <x v="10"/>
    <m/>
    <m/>
    <n v="0"/>
    <n v="0"/>
  </r>
  <r>
    <n v="239"/>
    <s v="Jai Jui Charitable Trust"/>
    <x v="10"/>
    <m/>
    <m/>
    <n v="0"/>
    <n v="0"/>
  </r>
  <r>
    <n v="240"/>
    <s v="JBS Academy Private Limited"/>
    <x v="10"/>
    <m/>
    <m/>
    <n v="0"/>
    <n v="0"/>
  </r>
  <r>
    <n v="241"/>
    <s v="Maharashtra Centre for Entrepreneurship Development (MCED)"/>
    <x v="10"/>
    <m/>
    <m/>
    <n v="0"/>
    <n v="0"/>
  </r>
  <r>
    <n v="242"/>
    <s v="Meiyur Agricultural Training Private Limited"/>
    <x v="10"/>
    <m/>
    <m/>
    <n v="0"/>
    <n v="0"/>
  </r>
  <r>
    <n v="243"/>
    <s v="PC Training Institute"/>
    <x v="10"/>
    <m/>
    <m/>
    <n v="0"/>
    <n v="0"/>
  </r>
  <r>
    <n v="244"/>
    <s v="Possit Skill Organisation"/>
    <x v="10"/>
    <m/>
    <m/>
    <n v="0"/>
    <n v="0"/>
  </r>
  <r>
    <n v="245"/>
    <s v="Samarth Shiksha Samiti"/>
    <x v="10"/>
    <m/>
    <m/>
    <n v="0"/>
    <n v="0"/>
  </r>
  <r>
    <n v="246"/>
    <s v="Syadwad Jain Educational &amp; Social Trust"/>
    <x v="10"/>
    <m/>
    <m/>
    <n v="0"/>
    <n v="0"/>
  </r>
  <r>
    <n v="247"/>
    <s v="Uniq Vocational"/>
    <x v="10"/>
    <m/>
    <m/>
    <n v="0"/>
    <n v="0"/>
  </r>
  <r>
    <n v="248"/>
    <s v="Abbey West Services Private Limited"/>
    <x v="11"/>
    <s v="rajesh@yousucceed.co.in"/>
    <s v="selina@yousucceed.co.in"/>
    <n v="1"/>
    <n v="1"/>
  </r>
  <r>
    <n v="249"/>
    <s v="Access Livelihoods Consulting India Limited"/>
    <x v="11"/>
    <m/>
    <m/>
    <n v="0"/>
    <n v="0"/>
  </r>
  <r>
    <n v="250"/>
    <s v="Datapro Computers Private Limited"/>
    <x v="11"/>
    <s v="kishore@datapro.in"/>
    <s v="hofo.datapro@gmail.com"/>
    <n v="1"/>
    <n v="1"/>
  </r>
  <r>
    <n v="251"/>
    <s v="Delhi Paramedical and Management Institute"/>
    <x v="11"/>
    <s v="dpmiprincipal@gmail.com"/>
    <s v="  "/>
    <n v="1"/>
    <n v="1"/>
  </r>
  <r>
    <n v="252"/>
    <s v="GCS Computer Technology Pvt Ltd."/>
    <x v="11"/>
    <s v="agm@gcsgroup.co.in"/>
    <s v="simrangcs1@gmail.com"/>
    <n v="1"/>
    <n v="1"/>
  </r>
  <r>
    <n v="253"/>
    <s v="VOLKSY Technologies Private Limited"/>
    <x v="11"/>
    <s v="jasbir@gdhworkforce.com"/>
    <s v="mis@theskillingcompany.com"/>
    <n v="1"/>
    <n v="1"/>
  </r>
  <r>
    <n v="254"/>
    <s v="Manipal City &amp; Guilds Private Limited"/>
    <x v="11"/>
    <s v="rajat.khawas@manipalcityandguilds.com"/>
    <s v="anand.patil@manipalcityandguilds.com"/>
    <n v="1"/>
    <n v="1"/>
  </r>
  <r>
    <n v="255"/>
    <s v="MIHER Skills Academy (a Unit of Four Seasons Foundation)"/>
    <x v="11"/>
    <s v="Gaurav.kumar@miher.edu.in"/>
    <s v="Indresh.datwani@miher.edu.in"/>
    <n v="1"/>
    <n v="1"/>
  </r>
  <r>
    <n v="256"/>
    <s v="SWADHIN (ITI)"/>
    <x v="11"/>
    <s v="swadhinnsdc@gmail.com"/>
    <s v="debsankar.mid  9@gmail.com"/>
    <n v="1"/>
    <n v="1"/>
  </r>
  <r>
    <n v="257"/>
    <s v="Venture Skill India Private Limited"/>
    <x v="11"/>
    <s v="spm@venturecad.co.in"/>
    <s v="rajeev@venturecad.co.in"/>
    <n v="1"/>
    <n v="1"/>
  </r>
  <r>
    <n v="258"/>
    <s v="Bits &amp; Bytes Computers"/>
    <x v="11"/>
    <s v="pawanraipur@rediffmail.com"/>
    <s v="bharatvadher@gmail.com"/>
    <n v="1"/>
    <n v="1"/>
  </r>
  <r>
    <n v="259"/>
    <s v="AA Edutech Private Limited"/>
    <x v="12"/>
    <s v="surya@t2  learning.com  "/>
    <s v="shivakumar@t2  learning.com"/>
    <n v="1"/>
    <n v="1"/>
  </r>
  <r>
    <n v="260"/>
    <s v="ADOR Welding Academy Private Limited"/>
    <x v="12"/>
    <s v="harshalborole@adorwac.in"/>
    <s v="  "/>
    <n v="1"/>
    <n v="1"/>
  </r>
  <r>
    <n v="261"/>
    <s v="Asian Paints Limited"/>
    <x v="12"/>
    <s v="prasad.ladkar@asianpaints.com"/>
    <s v="priyanka.dulhani@asianpaints.com"/>
    <n v="1"/>
    <n v="1"/>
  </r>
  <r>
    <n v="262"/>
    <s v="Astric Computers India Private Limited"/>
    <x v="12"/>
    <s v="skills@astric.in"/>
    <s v="info@astric.in"/>
    <n v="1"/>
    <n v="1"/>
  </r>
  <r>
    <n v="263"/>
    <s v="Centum Workskills India limited"/>
    <x v="12"/>
    <s v="kumarharsh.vardhan@centumlearning.com"/>
    <s v="Surender.Sangwan@centumlearning.com"/>
    <n v="1"/>
    <n v="1"/>
  </r>
  <r>
    <n v="264"/>
    <s v="Escorts Skill Development"/>
    <x v="12"/>
    <s v="anil.wadhera@escorts.co.in"/>
    <s v="chander.sikka@escorts.co.in"/>
    <n v="1"/>
    <n v="1"/>
  </r>
  <r>
    <n v="265"/>
    <s v="Imarticus Learning Pvt. Ltd."/>
    <x v="12"/>
    <s v="palak.abhani@imarticus.com"/>
    <s v="nikhil.barshikar@imarticus.com"/>
    <n v="1"/>
    <n v="1"/>
  </r>
  <r>
    <n v="266"/>
    <s v="Jeyram Educational Trust"/>
    <x v="12"/>
    <s v="jedutrust@gmail.com"/>
    <s v="jrt@jeyedu.co.in"/>
    <n v="1"/>
    <n v="1"/>
  </r>
  <r>
    <n v="267"/>
    <s v="Kherwadi Social Welfare Association ( Yuva Parivartan )"/>
    <x v="12"/>
    <s v="Shivani@yuvaparivartan.org"/>
    <s v="ho.it@yuvaparivartan.org"/>
    <n v="1"/>
    <n v="1"/>
  </r>
  <r>
    <n v="268"/>
    <s v="Mentor Skills India LLP"/>
    <x v="12"/>
    <s v="sukrit.bansal@mentorindia.com"/>
    <s v="yash@mentorindia.com"/>
    <n v="1"/>
    <n v="1"/>
  </r>
  <r>
    <n v="269"/>
    <s v="Mosaic Network (India) Pvt. Ltd."/>
    <x v="12"/>
    <s v="Satish.sawai@mosaicnetwork.in"/>
    <s v="darshana.kashyap@mosaicworkskills.com"/>
    <n v="1"/>
    <n v="1"/>
  </r>
  <r>
    <n v="270"/>
    <s v="Naandi Foundation (Mahindra Pride Schools)"/>
    <x v="12"/>
    <s v=" jayaprakash@naandi.org"/>
    <s v="vinod.g@naandi.org"/>
    <n v="1"/>
    <n v="1"/>
  </r>
  <r>
    <n v="271"/>
    <s v="Pratham Education Foundation "/>
    <x v="12"/>
    <s v="Prathampace1@gmail.com"/>
    <s v="upender.singh@pratham.org"/>
    <n v="1"/>
    <n v="1"/>
  </r>
  <r>
    <n v="272"/>
    <s v="Prayas Juvenile Aid Centre Society"/>
    <x v="12"/>
    <s v="anilverma@prayaschildren.org"/>
    <s v="kuldeep_MF@prayaschildren.org"/>
    <n v="1"/>
    <n v="1"/>
  </r>
  <r>
    <n v="273"/>
    <s v="Service Before self (Oerlikon)"/>
    <x v="12"/>
    <s v="avinash@servicebeforeselfindia"/>
    <s v="suryakantsarraf@gmail.com"/>
    <n v="1"/>
    <n v="1"/>
  </r>
  <r>
    <n v="274"/>
    <s v="SGRS Academic Pvt. Ltd."/>
    <x v="12"/>
    <s v="sagar@sgrsgroup.com"/>
    <s v="chairman@sgrsgroup.com"/>
    <n v="1"/>
    <n v="1"/>
  </r>
  <r>
    <n v="275"/>
    <s v="Skills Academy Private Limited"/>
    <x v="12"/>
    <s v="nsdctrainingpartner@gmail.com"/>
    <s v="rashid.khan@skillsacademy.co.in"/>
    <n v="1"/>
    <n v="1"/>
  </r>
  <r>
    <n v="276"/>
    <s v="Sun Skills Training &amp; Research Private Limited"/>
    <x v="12"/>
    <s v="upendar.sunskills@gmail.com"/>
    <s v="sunskills.india@gmail.com"/>
    <n v="1"/>
    <n v="1"/>
  </r>
  <r>
    <n v="277"/>
    <s v="Tech Mahindra Foundation"/>
    <x v="12"/>
    <s v="nidhi.gupta@techmahindrafoundation.org"/>
    <s v="sa.sayeed@techmahindrafoundation.org"/>
    <n v="1"/>
    <n v="1"/>
  </r>
  <r>
    <n v="278"/>
    <s v="Times Centre for Learning Ltd (TCLL)"/>
    <x v="12"/>
    <s v="pratik.sangoi@timesgroup.com"/>
    <s v="brijesh.mishra@timesgroup.com"/>
    <n v="1"/>
    <n v="1"/>
  </r>
  <r>
    <n v="279"/>
    <s v="Big Animation India Private Limited (RELIANCE AIMS)"/>
    <x v="12"/>
    <m/>
    <m/>
    <n v="0"/>
    <n v="0"/>
  </r>
  <r>
    <n v="280"/>
    <s v="HCL training &amp; Staffing Services Pvt. Ltd."/>
    <x v="12"/>
    <m/>
    <m/>
    <n v="0"/>
    <n v="0"/>
  </r>
  <r>
    <n v="281"/>
    <s v="Hero Mindmine Institute Private Limited"/>
    <x v="12"/>
    <m/>
    <m/>
    <n v="0"/>
    <n v="0"/>
  </r>
  <r>
    <n v="282"/>
    <s v="IACM Smart Learn Limited"/>
    <x v="12"/>
    <m/>
    <m/>
    <n v="0"/>
    <n v="0"/>
  </r>
  <r>
    <n v="283"/>
    <s v="Kushal CREDAI Pune Metro"/>
    <x v="12"/>
    <m/>
    <m/>
    <n v="0"/>
    <n v="0"/>
  </r>
  <r>
    <n v="284"/>
    <s v="Mahindra Namaste"/>
    <x v="12"/>
    <m/>
    <m/>
    <n v="0"/>
    <n v="0"/>
  </r>
  <r>
    <n v="285"/>
    <s v="Rambhau Mhalgi Prabodhini"/>
    <x v="12"/>
    <m/>
    <m/>
    <n v="0"/>
    <n v="0"/>
  </r>
  <r>
    <n v="286"/>
    <s v="Rashtriya Sewa Bharti"/>
    <x v="12"/>
    <m/>
    <m/>
    <n v="0"/>
    <n v="0"/>
  </r>
  <r>
    <n v="287"/>
    <s v="Shree R. N. Metals (India) Private Limited"/>
    <x v="12"/>
    <m/>
    <m/>
    <n v="0"/>
    <n v="0"/>
  </r>
  <r>
    <n v="288"/>
    <s v="SM Charitable Educational Trust"/>
    <x v="12"/>
    <m/>
    <m/>
    <n v="0"/>
    <n v="0"/>
  </r>
  <r>
    <n v="289"/>
    <s v="Vedanta Foundation"/>
    <x v="12"/>
    <m/>
    <m/>
    <n v="0"/>
    <n v="0"/>
  </r>
  <r>
    <n v="290"/>
    <s v="Yuva Vikas Society"/>
    <x v="12"/>
    <m/>
    <m/>
    <n v="0"/>
    <n v="0"/>
  </r>
  <r>
    <n v="291"/>
    <s v="Aelis Enterprise Learning and Implementation Solutions Private Limited"/>
    <x v="13"/>
    <s v="kalyan.bose@rediffmail.com"/>
    <s v="chanchal.vishd@aelis.co.in"/>
    <n v="1"/>
    <n v="1"/>
  </r>
  <r>
    <n v="292"/>
    <s v="Appworx IT Solutions Private Limited "/>
    <x v="13"/>
    <m/>
    <m/>
    <n v="0"/>
    <n v="0"/>
  </r>
  <r>
    <n v="293"/>
    <s v="BRITTI PROSIKSHAN Private Limited"/>
    <x v="13"/>
    <s v="ops@prosikshan.com"/>
    <s v="training@prosikshan.com"/>
    <n v="1"/>
    <n v="1"/>
  </r>
  <r>
    <n v="294"/>
    <s v="CAIT Edusys Private Limited"/>
    <x v="13"/>
    <m/>
    <m/>
    <n v="0"/>
    <n v="0"/>
  </r>
  <r>
    <n v="295"/>
    <s v="Dalmia Bharat Group Foundation (DBGF)"/>
    <x v="13"/>
    <s v="senapati.dipak@dalmiabharatfoundation.com"/>
    <m/>
    <n v="1"/>
    <n v="0"/>
  </r>
  <r>
    <n v="296"/>
    <s v="Dhanush EnggServices India Private Limited"/>
    <x v="13"/>
    <s v="jawaharlal@meptrainings.com "/>
    <s v="chakradhar@mepjobsindia.com"/>
    <n v="1"/>
    <n v="1"/>
  </r>
  <r>
    <n v="297"/>
    <s v="Empower Pragati Vocational &amp; Staffing Private Limited"/>
    <x v="13"/>
    <s v="mis@empowerpragati.in"/>
    <s v="ratan.kumar@empowerpragati.im"/>
    <n v="1"/>
    <n v="1"/>
  </r>
  <r>
    <n v="298"/>
    <s v="Global Talent Track Private Limited"/>
    <x v="13"/>
    <s v="anitai@gttconnect.com"/>
    <s v="sachinp@gttconnect.com"/>
    <n v="1"/>
    <n v="1"/>
  </r>
  <r>
    <n v="299"/>
    <s v="GRAS Education and Training Services Private Limited"/>
    <x v="13"/>
    <s v="dmalhotra@grasacademy.in"/>
    <s v="sgupta@grasacademy.in"/>
    <n v="1"/>
    <n v="1"/>
  </r>
  <r>
    <n v="300"/>
    <s v="Lok Bharti Skilling Solutions Private Limited(LBSS)"/>
    <x v="13"/>
    <m/>
    <m/>
    <n v="0"/>
    <n v="0"/>
  </r>
  <r>
    <n v="301"/>
    <s v="Madura Micro Education Private Limited"/>
    <x v="13"/>
    <m/>
    <m/>
    <n v="0"/>
    <n v="0"/>
  </r>
  <r>
    <n v="302"/>
    <s v="MPTA Educational Ltd."/>
    <x v="13"/>
    <m/>
    <m/>
    <n v="0"/>
    <n v="0"/>
  </r>
  <r>
    <n v="303"/>
    <s v="National Yuva Cooperative Society  Limited"/>
    <x v="13"/>
    <s v="nycs.projects@gmail.com"/>
    <s v="abhishek.nycs@gmail.com"/>
    <n v="1"/>
    <n v="1"/>
  </r>
  <r>
    <n v="304"/>
    <s v="NIIT Yuva Jyoti Limited"/>
    <x v="13"/>
    <s v="sanjay.jain@niit.com"/>
    <s v="Ravi.Madhira@niit.com"/>
    <n v="1"/>
    <n v="1"/>
  </r>
  <r>
    <n v="305"/>
    <s v="Olive Heritage Education and Welfare Society"/>
    <x v="13"/>
    <s v="OLIVEHERITAGE@GMAIL.COM"/>
    <s v="coo@oliveheritage.com"/>
    <n v="1"/>
    <n v="1"/>
  </r>
  <r>
    <n v="306"/>
    <s v="Orane International Pvt Ltd"/>
    <x v="13"/>
    <s v="vaibhav.sharma@orane.co"/>
    <s v="sd.mis@orane.co"/>
    <n v="1"/>
    <n v="1"/>
  </r>
  <r>
    <n v="307"/>
    <s v="RV Skill &amp; Entrepreneur Pvt. Ltd."/>
    <x v="13"/>
    <m/>
    <m/>
    <n v="0"/>
    <n v="0"/>
  </r>
  <r>
    <n v="308"/>
    <s v="Safeducate Learning Private Limited"/>
    <x v="13"/>
    <s v="kunal.budhiraja@safeducate.com"/>
    <s v="kenneth.khalkho@safeducate.com"/>
    <n v="1"/>
    <n v="1"/>
  </r>
  <r>
    <n v="309"/>
    <s v="Skills And You Consultants Private Limited"/>
    <x v="13"/>
    <s v="nishit.sacher@skillsandyou.com"/>
    <s v="swati.bharel@skillsandyou.com"/>
    <n v="1"/>
    <n v="1"/>
  </r>
  <r>
    <n v="310"/>
    <s v="SkillSonics India Private Limited"/>
    <x v="13"/>
    <s v="venkata.dasari@skillsonics.com"/>
    <s v="jyothi.a@skillsonics.com"/>
    <n v="1"/>
    <n v="1"/>
  </r>
  <r>
    <n v="311"/>
    <s v="Social Action for Welfare and Cultural Advancement Society"/>
    <x v="13"/>
    <s v="ceo@swaca.in"/>
    <s v="gunjansaxenachoudhry@gmail.com"/>
    <n v="1"/>
    <n v="1"/>
  </r>
  <r>
    <n v="312"/>
    <s v="Surabhi Skills Pvt. Ltd."/>
    <x v="13"/>
    <s v="surabhiskills@gmail.com"/>
    <s v="chhikara.rajeev@gmail.com"/>
    <n v="1"/>
    <n v="1"/>
  </r>
  <r>
    <n v="313"/>
    <s v="Yug Shakti ShaikshanikEvamSamajikSanstha"/>
    <x v="13"/>
    <s v="vikastiwari2000@gmail.com"/>
    <s v="yugshakti11@gmail.com"/>
    <n v="1"/>
    <n v="1"/>
  </r>
  <r>
    <n v="314"/>
    <s v="Association for Rehabilitation under National Trust Initiative of Marketing (ARUNIM) (Special Pr"/>
    <x v="14"/>
    <m/>
    <m/>
    <n v="0"/>
    <n v="0"/>
  </r>
  <r>
    <n v="315"/>
    <s v="International Association for Human Values (IAHV) (Special Proj.)"/>
    <x v="14"/>
    <m/>
    <m/>
    <n v="0"/>
    <n v="0"/>
  </r>
  <r>
    <n v="316"/>
    <s v="Sasakawa india leprosy foundation (Special Proj.)"/>
    <x v="14"/>
    <m/>
    <m/>
    <n v="0"/>
    <n v="0"/>
  </r>
  <r>
    <n v="317"/>
    <s v="Assocom India Private Limited"/>
    <x v="15"/>
    <s v="ranjeet@assocom-india.com"/>
    <s v="raviraj@assocom-india.com"/>
    <n v="1"/>
    <n v="1"/>
  </r>
  <r>
    <n v="318"/>
    <s v="Best First Step Education Private Limited"/>
    <x v="15"/>
    <s v="harpreet@iqst.xyz"/>
    <s v="aditya@iqst.xyz"/>
    <n v="1"/>
    <n v="1"/>
  </r>
  <r>
    <n v="319"/>
    <s v="Cradle Life Sciences Private Limited"/>
    <x v="15"/>
    <s v="project@cradlelifesciences.com"/>
    <s v="omkar.cradle@gmail.com"/>
    <n v="1"/>
    <n v="1"/>
  </r>
  <r>
    <n v="320"/>
    <s v="D N Leather Solutions Private Limited"/>
    <x v="15"/>
    <s v="dinesh@dnls.in "/>
    <s v="nirmal@dnls.in"/>
    <n v="1"/>
    <n v="1"/>
  </r>
  <r>
    <n v="321"/>
    <s v="Edubridge Learning Private Limited"/>
    <x v="15"/>
    <s v="runal@edubridgeindia.com"/>
    <s v="zakir@edubridgeindia.com"/>
    <n v="1"/>
    <n v="1"/>
  </r>
  <r>
    <n v="322"/>
    <s v="Future Sharp Skill Limited"/>
    <x v="15"/>
    <s v="bhalchandra.pendse@futuregroup.in"/>
    <s v="kavita.varma@futuregroup.in"/>
    <n v="1"/>
    <n v="1"/>
  </r>
  <r>
    <n v="323"/>
    <s v="IIB Education Private Limited"/>
    <x v="15"/>
    <s v="nsdciib@gmail.com "/>
    <s v="iib.paw.sec@gmail.com"/>
    <n v="1"/>
    <n v="1"/>
  </r>
  <r>
    <n v="324"/>
    <s v="Indian Institute of Skill Development Private Limited (IISD)"/>
    <x v="15"/>
    <s v="manoj@iisd.co.in"/>
    <s v="pankaj.joshi@iisd.co.in"/>
    <n v="1"/>
    <n v="1"/>
  </r>
  <r>
    <n v="325"/>
    <s v="iSTAR Skill Development Private Limited"/>
    <x v="15"/>
    <s v="sravani@istarindia.com"/>
    <s v="rishav@istarindia.com"/>
    <n v="1"/>
    <n v="1"/>
  </r>
  <r>
    <n v="326"/>
    <s v="Karmyog Education Network private Limited"/>
    <x v="15"/>
    <s v="nsdc@karmyog21c.in"/>
    <s v="ram@karmyog21c.in"/>
    <n v="1"/>
    <n v="1"/>
  </r>
  <r>
    <n v="327"/>
    <s v="L S Talent Transformation Manpower Private Limited"/>
    <x v="15"/>
    <s v="amit.garg@kushalta.com"/>
    <s v="  "/>
    <n v="1"/>
    <n v="1"/>
  </r>
  <r>
    <n v="328"/>
    <s v="LabourNet Services India Private Limited"/>
    <x v="15"/>
    <s v="biju.kumar@labournet.in"/>
    <s v="rajini.k@in.labournet.in"/>
    <n v="1"/>
    <n v="1"/>
  </r>
  <r>
    <n v="329"/>
    <s v="Leela's Foundation for Education &amp; Health"/>
    <x v="15"/>
    <s v="leelas.ve@gmail.com"/>
    <s v="santush.misshra@gmail.com"/>
    <n v="1"/>
    <n v="1"/>
  </r>
  <r>
    <n v="330"/>
    <s v="Magic Wand Empowerment Private Limited"/>
    <x v="15"/>
    <s v="suvarna.hegde@iron-lady.co"/>
    <s v="Rajesh.Bhat@Iron-Lady.co"/>
    <n v="1"/>
    <n v="1"/>
  </r>
  <r>
    <n v="331"/>
    <s v="PanIIT Alumni Reach For India Foundation"/>
    <x v="15"/>
    <s v="shruti.d@parfi.org"/>
    <s v="raju.s@parfi.org"/>
    <n v="1"/>
    <n v="1"/>
  </r>
  <r>
    <n v="332"/>
    <s v="Prolific Systems and Technologies Private Limited"/>
    <x v="15"/>
    <s v="ganesh@prolificindia.com"/>
    <s v="rupesh342@gmail.com"/>
    <n v="1"/>
    <n v="1"/>
  </r>
  <r>
    <n v="333"/>
    <s v="Rise India Skills Solutions Pvt. Ltd."/>
    <x v="15"/>
    <s v="adesh.gupta@riseindia.in"/>
    <s v="hitesh.jethwa@riseindia.in"/>
    <n v="1"/>
    <n v="1"/>
  </r>
  <r>
    <n v="334"/>
    <s v="Society for Child Development"/>
    <x v="15"/>
    <s v="operations.sfcd@gmail.com"/>
    <s v="madhumita.puri@gmail.com"/>
    <n v="1"/>
    <n v="1"/>
  </r>
  <r>
    <n v="335"/>
    <s v="Speakwell Skiils Academy Private Limited"/>
    <x v="15"/>
    <s v="shivani.dharia@speakwell.co.in"/>
    <s v="asha.dsouza@speakwell.co.in"/>
    <n v="1"/>
    <n v="1"/>
  </r>
  <r>
    <n v="336"/>
    <s v="TalentsSprint Teachers Choice"/>
    <x v="15"/>
    <s v="aniruddh@talentsprint.com"/>
    <s v="shuba.reddy@talentsprint.com"/>
    <n v="1"/>
    <n v="1"/>
  </r>
  <r>
    <n v="337"/>
    <s v="Asset Infotech Limited"/>
    <x v="15"/>
    <s v="raman@asset.net.in"/>
    <s v="lakhi@asset.net.in"/>
    <n v="1"/>
    <n v="1"/>
  </r>
  <r>
    <n v="338"/>
    <s v="IAEER’s"/>
    <x v="15"/>
    <s v="pranab.j@pibm.in"/>
    <s v="deepakkumar.singh@pibm.in"/>
    <n v="1"/>
    <n v="1"/>
  </r>
  <r>
    <n v="339"/>
    <s v="Interactive Institute of Job Skills Private Limited"/>
    <x v="15"/>
    <s v="iijobskills.nsdc@gmail.com "/>
    <m/>
    <n v="1"/>
    <n v="0"/>
  </r>
  <r>
    <n v="340"/>
    <s v="Sandip Foundation"/>
    <x v="15"/>
    <s v="sandeepbhogra@gmail.com; "/>
    <s v="sandipfoundation@gmail.com"/>
    <n v="1"/>
    <n v="1"/>
  </r>
  <r>
    <n v="341"/>
    <s v="Gram Tarang Employability Training Services Private Limited -2"/>
    <x v="13"/>
    <s v="debasish.panda@gramtarang.org.in"/>
    <s v="abhinav.madan@gramtarang.org.in"/>
    <n v="1"/>
    <n v="1"/>
  </r>
  <r>
    <n v="342"/>
    <s v="ACE Experience"/>
    <x v="2"/>
    <s v="bhaskar@experienceace.com"/>
    <s v="svk@experienceace.com"/>
    <n v="1"/>
    <n v="1"/>
  </r>
  <r>
    <n v="343"/>
    <s v="FROSTEES EXPORT INDIA PVT LTD"/>
    <x v="1"/>
    <s v="sauvik@karini.in"/>
    <s v="operation.edu@karini.in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2:E19" firstHeaderRow="0" firstDataRow="1" firstDataCol="1"/>
  <pivotFields count="7">
    <pivotField showAll="0"/>
    <pivotField dataField="1" showAll="0"/>
    <pivotField axis="axisRow" showAll="0">
      <items count="18">
        <item m="1" x="16"/>
        <item x="0"/>
        <item x="1"/>
        <item x="3"/>
        <item x="4"/>
        <item x="5"/>
        <item x="6"/>
        <item x="2"/>
        <item x="8"/>
        <item x="9"/>
        <item x="10"/>
        <item x="11"/>
        <item x="12"/>
        <item x="13"/>
        <item x="14"/>
        <item x="15"/>
        <item x="7"/>
        <item t="default"/>
      </items>
    </pivotField>
    <pivotField showAll="0"/>
    <pivotField showAll="0"/>
    <pivotField dataField="1" showAll="0"/>
    <pivotField dataField="1" showAll="0"/>
  </pivotFields>
  <rowFields count="1">
    <field x="2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Training Partner - Name " fld="1" subtotal="count" baseField="0" baseItem="0"/>
    <dataField name="Sum of Existing Email ID - 12" fld="5" baseField="0" baseItem="0"/>
    <dataField name="Sum of Optional Email - 2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anchal.vishd@aelis.co.in" TargetMode="External"/><Relationship Id="rId13" Type="http://schemas.openxmlformats.org/officeDocument/2006/relationships/hyperlink" Target="mailto:sd.mis@orane.co" TargetMode="External"/><Relationship Id="rId18" Type="http://schemas.openxmlformats.org/officeDocument/2006/relationships/hyperlink" Target="mailto:nishit.sacher@skillsandyou.com" TargetMode="External"/><Relationship Id="rId26" Type="http://schemas.openxmlformats.org/officeDocument/2006/relationships/hyperlink" Target="mailto:vajaykumar@ssepl.net" TargetMode="External"/><Relationship Id="rId39" Type="http://schemas.openxmlformats.org/officeDocument/2006/relationships/hyperlink" Target="mailto:m@qustn.com" TargetMode="External"/><Relationship Id="rId3" Type="http://schemas.openxmlformats.org/officeDocument/2006/relationships/hyperlink" Target="mailto:asb@ogmti.com.au" TargetMode="External"/><Relationship Id="rId21" Type="http://schemas.openxmlformats.org/officeDocument/2006/relationships/hyperlink" Target="mailto:ceo@swaca.in" TargetMode="External"/><Relationship Id="rId34" Type="http://schemas.openxmlformats.org/officeDocument/2006/relationships/hyperlink" Target="mailto:prerna.mittal@englishedge.in" TargetMode="External"/><Relationship Id="rId7" Type="http://schemas.openxmlformats.org/officeDocument/2006/relationships/hyperlink" Target="mailto:pawanraipur@rediffmail.com" TargetMode="External"/><Relationship Id="rId12" Type="http://schemas.openxmlformats.org/officeDocument/2006/relationships/hyperlink" Target="mailto:abhishek.nycs@gmail.com" TargetMode="External"/><Relationship Id="rId17" Type="http://schemas.openxmlformats.org/officeDocument/2006/relationships/hyperlink" Target="mailto:kenneth.khalkho@safeducate.com" TargetMode="External"/><Relationship Id="rId25" Type="http://schemas.openxmlformats.org/officeDocument/2006/relationships/hyperlink" Target="mailto:Agrawal-agrawal.heena@cvrgi.edu.in" TargetMode="External"/><Relationship Id="rId33" Type="http://schemas.openxmlformats.org/officeDocument/2006/relationships/hyperlink" Target="mailto:accounts@repairwale.com" TargetMode="External"/><Relationship Id="rId38" Type="http://schemas.openxmlformats.org/officeDocument/2006/relationships/hyperlink" Target="mailto:sudhir@qustn.com" TargetMode="External"/><Relationship Id="rId2" Type="http://schemas.openxmlformats.org/officeDocument/2006/relationships/hyperlink" Target="mailto:mayuri@studentfuel.com" TargetMode="External"/><Relationship Id="rId16" Type="http://schemas.openxmlformats.org/officeDocument/2006/relationships/hyperlink" Target="mailto:kunal.budhiraja@safeducate.com" TargetMode="External"/><Relationship Id="rId20" Type="http://schemas.openxmlformats.org/officeDocument/2006/relationships/hyperlink" Target="mailto:jyothi.a@skillsonics.com" TargetMode="External"/><Relationship Id="rId29" Type="http://schemas.openxmlformats.org/officeDocument/2006/relationships/hyperlink" Target="mailto:svk@experienceace.co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ceo@studentfuel.com" TargetMode="External"/><Relationship Id="rId6" Type="http://schemas.openxmlformats.org/officeDocument/2006/relationships/hyperlink" Target="mailto:ajaysachdeva2935@gmail.com" TargetMode="External"/><Relationship Id="rId11" Type="http://schemas.openxmlformats.org/officeDocument/2006/relationships/hyperlink" Target="mailto:ratan.kumar@empowerpragati.im" TargetMode="External"/><Relationship Id="rId24" Type="http://schemas.openxmlformats.org/officeDocument/2006/relationships/hyperlink" Target="mailto:abhinav.madan@gramtarang.org.in" TargetMode="External"/><Relationship Id="rId32" Type="http://schemas.openxmlformats.org/officeDocument/2006/relationships/hyperlink" Target="mailto:shantanu@repairwale.com" TargetMode="External"/><Relationship Id="rId37" Type="http://schemas.openxmlformats.org/officeDocument/2006/relationships/hyperlink" Target="mailto:accounts@psaskills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saurav.barman@cutm.ac.in" TargetMode="External"/><Relationship Id="rId15" Type="http://schemas.openxmlformats.org/officeDocument/2006/relationships/hyperlink" Target="mailto:coo@oliveheritage.com" TargetMode="External"/><Relationship Id="rId23" Type="http://schemas.openxmlformats.org/officeDocument/2006/relationships/hyperlink" Target="mailto:vikastiwari2000@gmail.com" TargetMode="External"/><Relationship Id="rId28" Type="http://schemas.openxmlformats.org/officeDocument/2006/relationships/hyperlink" Target="mailto:bhaskar@experienceace.com" TargetMode="External"/><Relationship Id="rId36" Type="http://schemas.openxmlformats.org/officeDocument/2006/relationships/hyperlink" Target="mailto:providers-147@hotmail.com" TargetMode="External"/><Relationship Id="rId10" Type="http://schemas.openxmlformats.org/officeDocument/2006/relationships/hyperlink" Target="mailto:chakradhar@mepjobsindia.com" TargetMode="External"/><Relationship Id="rId19" Type="http://schemas.openxmlformats.org/officeDocument/2006/relationships/hyperlink" Target="mailto:swati.bharel@skillsandyou.com" TargetMode="External"/><Relationship Id="rId31" Type="http://schemas.openxmlformats.org/officeDocument/2006/relationships/hyperlink" Target="mailto:operation.edu@karini.in" TargetMode="External"/><Relationship Id="rId4" Type="http://schemas.openxmlformats.org/officeDocument/2006/relationships/hyperlink" Target="mailto:pl@ogmti.com.au" TargetMode="External"/><Relationship Id="rId9" Type="http://schemas.openxmlformats.org/officeDocument/2006/relationships/hyperlink" Target="mailto:senapati.dipak@dalmiabharatfoundation.com" TargetMode="External"/><Relationship Id="rId14" Type="http://schemas.openxmlformats.org/officeDocument/2006/relationships/hyperlink" Target="mailto:OLIVEHERITAGE@GMAIL.COM" TargetMode="External"/><Relationship Id="rId22" Type="http://schemas.openxmlformats.org/officeDocument/2006/relationships/hyperlink" Target="mailto:surabhiskills@gmail.com" TargetMode="External"/><Relationship Id="rId27" Type="http://schemas.openxmlformats.org/officeDocument/2006/relationships/hyperlink" Target="mailto:tirthankar.sanyal@icagroup.in" TargetMode="External"/><Relationship Id="rId30" Type="http://schemas.openxmlformats.org/officeDocument/2006/relationships/hyperlink" Target="mailto:sauvik@karini.in" TargetMode="External"/><Relationship Id="rId35" Type="http://schemas.openxmlformats.org/officeDocument/2006/relationships/hyperlink" Target="mailto:vivek.agarwal@liqvi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workbookViewId="0">
      <selection activeCell="B2" sqref="B2:E19"/>
    </sheetView>
  </sheetViews>
  <sheetFormatPr defaultRowHeight="15" x14ac:dyDescent="0.25"/>
  <cols>
    <col min="1" max="1" width="25" bestFit="1" customWidth="1"/>
    <col min="2" max="2" width="17.28515625" bestFit="1" customWidth="1"/>
    <col min="3" max="3" width="31.140625" bestFit="1" customWidth="1"/>
    <col min="4" max="4" width="26.140625" bestFit="1" customWidth="1"/>
    <col min="5" max="5" width="24.5703125" bestFit="1" customWidth="1"/>
  </cols>
  <sheetData>
    <row r="2" spans="2:5" x14ac:dyDescent="0.25">
      <c r="B2" s="10" t="s">
        <v>790</v>
      </c>
      <c r="C2" t="s">
        <v>847</v>
      </c>
      <c r="D2" t="s">
        <v>852</v>
      </c>
      <c r="E2" t="s">
        <v>853</v>
      </c>
    </row>
    <row r="3" spans="2:5" x14ac:dyDescent="0.25">
      <c r="B3" s="11" t="s">
        <v>48</v>
      </c>
      <c r="C3" s="12">
        <v>19</v>
      </c>
      <c r="D3" s="12">
        <v>7</v>
      </c>
      <c r="E3" s="12">
        <v>6</v>
      </c>
    </row>
    <row r="4" spans="2:5" x14ac:dyDescent="0.25">
      <c r="B4" s="11" t="s">
        <v>52</v>
      </c>
      <c r="C4" s="12">
        <v>26</v>
      </c>
      <c r="D4" s="12">
        <v>26</v>
      </c>
      <c r="E4" s="12">
        <v>26</v>
      </c>
    </row>
    <row r="5" spans="2:5" x14ac:dyDescent="0.25">
      <c r="B5" s="11" t="s">
        <v>41</v>
      </c>
      <c r="C5" s="12">
        <v>26</v>
      </c>
      <c r="D5" s="12">
        <v>25</v>
      </c>
      <c r="E5" s="12">
        <v>25</v>
      </c>
    </row>
    <row r="6" spans="2:5" x14ac:dyDescent="0.25">
      <c r="B6" s="11" t="s">
        <v>34</v>
      </c>
      <c r="C6" s="12">
        <v>27</v>
      </c>
      <c r="D6" s="12">
        <v>27</v>
      </c>
      <c r="E6" s="12">
        <v>26</v>
      </c>
    </row>
    <row r="7" spans="2:5" x14ac:dyDescent="0.25">
      <c r="B7" s="11" t="s">
        <v>147</v>
      </c>
      <c r="C7" s="12">
        <v>22</v>
      </c>
      <c r="D7" s="12">
        <v>16</v>
      </c>
      <c r="E7" s="12">
        <v>16</v>
      </c>
    </row>
    <row r="8" spans="2:5" x14ac:dyDescent="0.25">
      <c r="B8" s="11" t="s">
        <v>14</v>
      </c>
      <c r="C8" s="12">
        <v>31</v>
      </c>
      <c r="D8" s="12">
        <v>30</v>
      </c>
      <c r="E8" s="12">
        <v>30</v>
      </c>
    </row>
    <row r="9" spans="2:5" x14ac:dyDescent="0.25">
      <c r="B9" s="11" t="s">
        <v>27</v>
      </c>
      <c r="C9" s="12">
        <v>19</v>
      </c>
      <c r="D9" s="12">
        <v>14</v>
      </c>
      <c r="E9" s="12">
        <v>13</v>
      </c>
    </row>
    <row r="10" spans="2:5" x14ac:dyDescent="0.25">
      <c r="B10" s="11" t="s">
        <v>44</v>
      </c>
      <c r="C10" s="12">
        <v>27</v>
      </c>
      <c r="D10" s="12">
        <v>8</v>
      </c>
      <c r="E10" s="12">
        <v>8</v>
      </c>
    </row>
    <row r="11" spans="2:5" x14ac:dyDescent="0.25">
      <c r="B11" s="11" t="s">
        <v>7</v>
      </c>
      <c r="C11" s="12">
        <v>12</v>
      </c>
      <c r="D11" s="12">
        <v>10</v>
      </c>
      <c r="E11" s="12">
        <v>11</v>
      </c>
    </row>
    <row r="12" spans="2:5" x14ac:dyDescent="0.25">
      <c r="B12" s="11" t="s">
        <v>197</v>
      </c>
      <c r="C12" s="12">
        <v>24</v>
      </c>
      <c r="D12" s="12">
        <v>9</v>
      </c>
      <c r="E12" s="12">
        <v>9</v>
      </c>
    </row>
    <row r="13" spans="2:5" x14ac:dyDescent="0.25">
      <c r="B13" s="11" t="s">
        <v>10</v>
      </c>
      <c r="C13" s="12">
        <v>11</v>
      </c>
      <c r="D13" s="12">
        <v>10</v>
      </c>
      <c r="E13" s="12">
        <v>10</v>
      </c>
    </row>
    <row r="14" spans="2:5" x14ac:dyDescent="0.25">
      <c r="B14" s="11" t="s">
        <v>5</v>
      </c>
      <c r="C14" s="12">
        <v>32</v>
      </c>
      <c r="D14" s="12">
        <v>20</v>
      </c>
      <c r="E14" s="12">
        <v>20</v>
      </c>
    </row>
    <row r="15" spans="2:5" x14ac:dyDescent="0.25">
      <c r="B15" s="11" t="s">
        <v>636</v>
      </c>
      <c r="C15" s="12">
        <v>24</v>
      </c>
      <c r="D15" s="12">
        <v>18</v>
      </c>
      <c r="E15" s="12">
        <v>17</v>
      </c>
    </row>
    <row r="16" spans="2:5" x14ac:dyDescent="0.25">
      <c r="B16" s="11" t="s">
        <v>645</v>
      </c>
      <c r="C16" s="12">
        <v>3</v>
      </c>
      <c r="D16" s="12">
        <v>0</v>
      </c>
      <c r="E16" s="12">
        <v>0</v>
      </c>
    </row>
    <row r="17" spans="2:6" x14ac:dyDescent="0.25">
      <c r="B17" s="11" t="s">
        <v>91</v>
      </c>
      <c r="C17" s="12">
        <v>24</v>
      </c>
      <c r="D17" s="12">
        <v>24</v>
      </c>
      <c r="E17" s="12">
        <v>23</v>
      </c>
    </row>
    <row r="18" spans="2:6" x14ac:dyDescent="0.25">
      <c r="B18" s="11" t="s">
        <v>855</v>
      </c>
      <c r="C18" s="12">
        <v>16</v>
      </c>
      <c r="D18" s="12">
        <v>16</v>
      </c>
      <c r="E18" s="12">
        <v>15</v>
      </c>
    </row>
    <row r="19" spans="2:6" x14ac:dyDescent="0.25">
      <c r="B19" s="11" t="s">
        <v>791</v>
      </c>
      <c r="C19" s="12">
        <v>343</v>
      </c>
      <c r="D19" s="12">
        <v>260</v>
      </c>
      <c r="E19" s="12">
        <v>255</v>
      </c>
    </row>
    <row r="21" spans="2:6" x14ac:dyDescent="0.25">
      <c r="F21" t="s">
        <v>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351"/>
  <sheetViews>
    <sheetView tabSelected="1" workbookViewId="0">
      <selection activeCell="E171" sqref="E171"/>
    </sheetView>
  </sheetViews>
  <sheetFormatPr defaultRowHeight="15" x14ac:dyDescent="0.25"/>
  <cols>
    <col min="1" max="1" width="5.7109375" style="3" bestFit="1" customWidth="1"/>
    <col min="2" max="2" width="58.7109375" style="3" customWidth="1"/>
    <col min="3" max="3" width="19.42578125" style="3" bestFit="1" customWidth="1"/>
    <col min="4" max="4" width="40.5703125" style="3" bestFit="1" customWidth="1"/>
    <col min="5" max="5" width="44.140625" style="3" bestFit="1" customWidth="1"/>
    <col min="6" max="7" width="0" style="3" hidden="1" customWidth="1"/>
    <col min="8" max="8" width="11.85546875" style="3" hidden="1" customWidth="1"/>
    <col min="9" max="9" width="10.28515625" style="3" hidden="1" customWidth="1"/>
    <col min="10" max="10" width="23.140625" style="3" hidden="1" customWidth="1"/>
    <col min="11" max="11" width="18.85546875" style="3" hidden="1" customWidth="1"/>
    <col min="12" max="16384" width="9.140625" style="3"/>
  </cols>
  <sheetData>
    <row r="1" spans="1:8" x14ac:dyDescent="0.25">
      <c r="A1" s="9" t="s">
        <v>864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2</v>
      </c>
      <c r="G1" s="9" t="s">
        <v>3</v>
      </c>
    </row>
    <row r="2" spans="1:8" hidden="1" x14ac:dyDescent="0.25">
      <c r="A2" s="5">
        <v>317</v>
      </c>
      <c r="B2" s="5" t="s">
        <v>90</v>
      </c>
      <c r="C2" s="5" t="s">
        <v>91</v>
      </c>
      <c r="D2" s="5" t="s">
        <v>92</v>
      </c>
      <c r="E2" s="5" t="s">
        <v>93</v>
      </c>
      <c r="F2" s="3">
        <f>IF(D2="",0,1)</f>
        <v>1</v>
      </c>
      <c r="G2" s="3">
        <f>IF(E2="",0,1)</f>
        <v>1</v>
      </c>
      <c r="H2"/>
    </row>
    <row r="3" spans="1:8" hidden="1" x14ac:dyDescent="0.25">
      <c r="A3" s="5">
        <v>318</v>
      </c>
      <c r="B3" s="5" t="s">
        <v>106</v>
      </c>
      <c r="C3" s="5" t="s">
        <v>91</v>
      </c>
      <c r="D3" s="5" t="s">
        <v>107</v>
      </c>
      <c r="E3" s="5" t="s">
        <v>108</v>
      </c>
      <c r="F3" s="3">
        <f>IF(D3="",0,1)</f>
        <v>1</v>
      </c>
      <c r="G3" s="3">
        <f>IF(E3="",0,1)</f>
        <v>1</v>
      </c>
      <c r="H3"/>
    </row>
    <row r="4" spans="1:8" hidden="1" x14ac:dyDescent="0.25">
      <c r="A4" s="5">
        <v>319</v>
      </c>
      <c r="B4" s="5" t="s">
        <v>140</v>
      </c>
      <c r="C4" s="5" t="s">
        <v>91</v>
      </c>
      <c r="D4" s="5" t="s">
        <v>141</v>
      </c>
      <c r="E4" s="5" t="s">
        <v>142</v>
      </c>
      <c r="F4" s="3">
        <f>IF(D4="",0,1)</f>
        <v>1</v>
      </c>
      <c r="G4" s="3">
        <f>IF(E4="",0,1)</f>
        <v>1</v>
      </c>
      <c r="H4"/>
    </row>
    <row r="5" spans="1:8" hidden="1" x14ac:dyDescent="0.25">
      <c r="A5" s="5">
        <v>320</v>
      </c>
      <c r="B5" s="5" t="s">
        <v>143</v>
      </c>
      <c r="C5" s="5" t="s">
        <v>91</v>
      </c>
      <c r="D5" s="5" t="s">
        <v>144</v>
      </c>
      <c r="E5" s="5" t="s">
        <v>145</v>
      </c>
      <c r="F5" s="3">
        <f>IF(D5="",0,1)</f>
        <v>1</v>
      </c>
      <c r="G5" s="3">
        <f>IF(E5="",0,1)</f>
        <v>1</v>
      </c>
      <c r="H5"/>
    </row>
    <row r="6" spans="1:8" hidden="1" x14ac:dyDescent="0.25">
      <c r="A6" s="5">
        <v>321</v>
      </c>
      <c r="B6" s="5" t="s">
        <v>177</v>
      </c>
      <c r="C6" s="5" t="s">
        <v>91</v>
      </c>
      <c r="D6" s="5" t="s">
        <v>178</v>
      </c>
      <c r="E6" s="5" t="s">
        <v>179</v>
      </c>
      <c r="F6" s="3">
        <f>IF(D6="",0,1)</f>
        <v>1</v>
      </c>
      <c r="G6" s="3">
        <f>IF(E6="",0,1)</f>
        <v>1</v>
      </c>
      <c r="H6"/>
    </row>
    <row r="7" spans="1:8" hidden="1" x14ac:dyDescent="0.25">
      <c r="A7" s="5">
        <v>322</v>
      </c>
      <c r="B7" s="5" t="s">
        <v>211</v>
      </c>
      <c r="C7" s="5" t="s">
        <v>91</v>
      </c>
      <c r="D7" s="5" t="s">
        <v>212</v>
      </c>
      <c r="E7" s="5" t="s">
        <v>213</v>
      </c>
      <c r="F7" s="3">
        <f>IF(D7="",0,1)</f>
        <v>1</v>
      </c>
      <c r="G7" s="3">
        <f>IF(E7="",0,1)</f>
        <v>1</v>
      </c>
      <c r="H7"/>
    </row>
    <row r="8" spans="1:8" hidden="1" x14ac:dyDescent="0.25">
      <c r="A8" s="5">
        <v>323</v>
      </c>
      <c r="B8" s="5" t="s">
        <v>235</v>
      </c>
      <c r="C8" s="5" t="s">
        <v>91</v>
      </c>
      <c r="D8" s="5" t="s">
        <v>236</v>
      </c>
      <c r="E8" s="5" t="s">
        <v>237</v>
      </c>
      <c r="F8" s="3">
        <f>IF(D8="",0,1)</f>
        <v>1</v>
      </c>
      <c r="G8" s="3">
        <f>IF(E8="",0,1)</f>
        <v>1</v>
      </c>
      <c r="H8"/>
    </row>
    <row r="9" spans="1:8" hidden="1" x14ac:dyDescent="0.25">
      <c r="A9" s="5">
        <v>324</v>
      </c>
      <c r="B9" s="5" t="s">
        <v>249</v>
      </c>
      <c r="C9" s="5" t="s">
        <v>91</v>
      </c>
      <c r="D9" s="5" t="s">
        <v>250</v>
      </c>
      <c r="E9" s="5" t="s">
        <v>251</v>
      </c>
      <c r="F9" s="3">
        <f>IF(D9="",0,1)</f>
        <v>1</v>
      </c>
      <c r="G9" s="3">
        <f>IF(E9="",0,1)</f>
        <v>1</v>
      </c>
      <c r="H9"/>
    </row>
    <row r="10" spans="1:8" hidden="1" x14ac:dyDescent="0.25">
      <c r="A10" s="5">
        <v>325</v>
      </c>
      <c r="B10" s="5" t="s">
        <v>264</v>
      </c>
      <c r="C10" s="5" t="s">
        <v>91</v>
      </c>
      <c r="D10" s="5" t="s">
        <v>265</v>
      </c>
      <c r="E10" s="5" t="s">
        <v>266</v>
      </c>
      <c r="F10" s="3">
        <f>IF(D10="",0,1)</f>
        <v>1</v>
      </c>
      <c r="G10" s="3">
        <f>IF(E10="",0,1)</f>
        <v>1</v>
      </c>
      <c r="H10"/>
    </row>
    <row r="11" spans="1:8" hidden="1" x14ac:dyDescent="0.25">
      <c r="A11" s="5">
        <v>326</v>
      </c>
      <c r="B11" s="5" t="s">
        <v>290</v>
      </c>
      <c r="C11" s="5" t="s">
        <v>91</v>
      </c>
      <c r="D11" s="5" t="s">
        <v>291</v>
      </c>
      <c r="E11" s="5" t="s">
        <v>292</v>
      </c>
      <c r="F11" s="3">
        <f>IF(D11="",0,1)</f>
        <v>1</v>
      </c>
      <c r="G11" s="3">
        <f>IF(E11="",0,1)</f>
        <v>1</v>
      </c>
      <c r="H11"/>
    </row>
    <row r="12" spans="1:8" hidden="1" x14ac:dyDescent="0.25">
      <c r="A12" s="5">
        <v>327</v>
      </c>
      <c r="B12" s="5" t="s">
        <v>310</v>
      </c>
      <c r="C12" s="5" t="s">
        <v>91</v>
      </c>
      <c r="D12" s="5" t="s">
        <v>311</v>
      </c>
      <c r="E12" s="5" t="s">
        <v>755</v>
      </c>
      <c r="F12" s="3">
        <f>IF(D12="",0,1)</f>
        <v>1</v>
      </c>
      <c r="G12" s="3">
        <f>IF(E12="",0,1)</f>
        <v>1</v>
      </c>
      <c r="H12"/>
    </row>
    <row r="13" spans="1:8" hidden="1" x14ac:dyDescent="0.25">
      <c r="A13" s="5">
        <v>328</v>
      </c>
      <c r="B13" s="5" t="s">
        <v>312</v>
      </c>
      <c r="C13" s="5" t="s">
        <v>91</v>
      </c>
      <c r="D13" s="5" t="s">
        <v>313</v>
      </c>
      <c r="E13" s="5" t="s">
        <v>314</v>
      </c>
      <c r="F13" s="3">
        <f>IF(D13="",0,1)</f>
        <v>1</v>
      </c>
      <c r="G13" s="3">
        <f>IF(E13="",0,1)</f>
        <v>1</v>
      </c>
      <c r="H13"/>
    </row>
    <row r="14" spans="1:8" hidden="1" x14ac:dyDescent="0.25">
      <c r="A14" s="5">
        <v>329</v>
      </c>
      <c r="B14" s="5" t="s">
        <v>324</v>
      </c>
      <c r="C14" s="5" t="s">
        <v>91</v>
      </c>
      <c r="D14" s="5" t="s">
        <v>325</v>
      </c>
      <c r="E14" s="5" t="s">
        <v>326</v>
      </c>
      <c r="F14" s="3">
        <f>IF(D14="",0,1)</f>
        <v>1</v>
      </c>
      <c r="G14" s="3">
        <f>IF(E14="",0,1)</f>
        <v>1</v>
      </c>
      <c r="H14"/>
    </row>
    <row r="15" spans="1:8" hidden="1" x14ac:dyDescent="0.25">
      <c r="A15" s="5">
        <v>330</v>
      </c>
      <c r="B15" s="5" t="s">
        <v>327</v>
      </c>
      <c r="C15" s="5" t="s">
        <v>91</v>
      </c>
      <c r="D15" s="5" t="s">
        <v>328</v>
      </c>
      <c r="E15" s="5" t="s">
        <v>329</v>
      </c>
      <c r="F15" s="3">
        <f>IF(D15="",0,1)</f>
        <v>1</v>
      </c>
      <c r="G15" s="3">
        <f>IF(E15="",0,1)</f>
        <v>1</v>
      </c>
      <c r="H15"/>
    </row>
    <row r="16" spans="1:8" hidden="1" x14ac:dyDescent="0.25">
      <c r="A16" s="5">
        <v>331</v>
      </c>
      <c r="B16" s="5" t="s">
        <v>397</v>
      </c>
      <c r="C16" s="5" t="s">
        <v>91</v>
      </c>
      <c r="D16" s="5" t="s">
        <v>398</v>
      </c>
      <c r="E16" s="5" t="s">
        <v>399</v>
      </c>
      <c r="F16" s="3">
        <f>IF(D16="",0,1)</f>
        <v>1</v>
      </c>
      <c r="G16" s="3">
        <f>IF(E16="",0,1)</f>
        <v>1</v>
      </c>
      <c r="H16"/>
    </row>
    <row r="17" spans="1:8" hidden="1" x14ac:dyDescent="0.25">
      <c r="A17" s="5">
        <v>332</v>
      </c>
      <c r="B17" s="5" t="s">
        <v>411</v>
      </c>
      <c r="C17" s="5" t="s">
        <v>91</v>
      </c>
      <c r="D17" s="5" t="s">
        <v>412</v>
      </c>
      <c r="E17" s="5" t="s">
        <v>413</v>
      </c>
      <c r="F17" s="3">
        <f>IF(D17="",0,1)</f>
        <v>1</v>
      </c>
      <c r="G17" s="3">
        <f>IF(E17="",0,1)</f>
        <v>1</v>
      </c>
      <c r="H17"/>
    </row>
    <row r="18" spans="1:8" hidden="1" x14ac:dyDescent="0.25">
      <c r="A18" s="5">
        <v>333</v>
      </c>
      <c r="B18" s="5" t="s">
        <v>418</v>
      </c>
      <c r="C18" s="5" t="s">
        <v>91</v>
      </c>
      <c r="D18" s="5" t="s">
        <v>419</v>
      </c>
      <c r="E18" s="5" t="s">
        <v>420</v>
      </c>
      <c r="F18" s="3">
        <f>IF(D18="",0,1)</f>
        <v>1</v>
      </c>
      <c r="G18" s="3">
        <f>IF(E18="",0,1)</f>
        <v>1</v>
      </c>
      <c r="H18"/>
    </row>
    <row r="19" spans="1:8" hidden="1" x14ac:dyDescent="0.25">
      <c r="A19" s="5">
        <v>334</v>
      </c>
      <c r="B19" s="5" t="s">
        <v>505</v>
      </c>
      <c r="C19" s="5" t="s">
        <v>91</v>
      </c>
      <c r="D19" s="5" t="s">
        <v>506</v>
      </c>
      <c r="E19" s="5" t="s">
        <v>507</v>
      </c>
      <c r="F19" s="3">
        <f>IF(D19="",0,1)</f>
        <v>1</v>
      </c>
      <c r="G19" s="3">
        <f>IF(E19="",0,1)</f>
        <v>1</v>
      </c>
      <c r="H19"/>
    </row>
    <row r="20" spans="1:8" hidden="1" x14ac:dyDescent="0.25">
      <c r="A20" s="5">
        <v>335</v>
      </c>
      <c r="B20" s="5" t="s">
        <v>514</v>
      </c>
      <c r="C20" s="5" t="s">
        <v>91</v>
      </c>
      <c r="D20" s="5" t="s">
        <v>515</v>
      </c>
      <c r="E20" s="5" t="s">
        <v>516</v>
      </c>
      <c r="F20" s="3">
        <f>IF(D20="",0,1)</f>
        <v>1</v>
      </c>
      <c r="G20" s="3">
        <f>IF(E20="",0,1)</f>
        <v>1</v>
      </c>
      <c r="H20"/>
    </row>
    <row r="21" spans="1:8" hidden="1" x14ac:dyDescent="0.25">
      <c r="A21" s="5">
        <v>336</v>
      </c>
      <c r="B21" s="5" t="s">
        <v>547</v>
      </c>
      <c r="C21" s="5" t="s">
        <v>91</v>
      </c>
      <c r="D21" s="5" t="s">
        <v>548</v>
      </c>
      <c r="E21" s="5" t="s">
        <v>549</v>
      </c>
      <c r="F21" s="3">
        <f>IF(D21="",0,1)</f>
        <v>1</v>
      </c>
      <c r="G21" s="3">
        <f>IF(E21="",0,1)</f>
        <v>1</v>
      </c>
      <c r="H21"/>
    </row>
    <row r="22" spans="1:8" hidden="1" x14ac:dyDescent="0.25">
      <c r="A22" s="5">
        <v>337</v>
      </c>
      <c r="B22" s="6" t="s">
        <v>605</v>
      </c>
      <c r="C22" s="6" t="s">
        <v>91</v>
      </c>
      <c r="D22" s="7" t="s">
        <v>606</v>
      </c>
      <c r="E22" s="7" t="s">
        <v>607</v>
      </c>
      <c r="F22" s="3">
        <f>IF(D22="",0,1)</f>
        <v>1</v>
      </c>
      <c r="G22" s="3">
        <f>IF(E22="",0,1)</f>
        <v>1</v>
      </c>
      <c r="H22"/>
    </row>
    <row r="23" spans="1:8" hidden="1" x14ac:dyDescent="0.25">
      <c r="A23" s="5">
        <v>338</v>
      </c>
      <c r="B23" s="6" t="s">
        <v>614</v>
      </c>
      <c r="C23" s="6" t="s">
        <v>91</v>
      </c>
      <c r="D23" s="7" t="s">
        <v>615</v>
      </c>
      <c r="E23" s="7" t="s">
        <v>616</v>
      </c>
      <c r="F23" s="3">
        <f>IF(D23="",0,1)</f>
        <v>1</v>
      </c>
      <c r="G23" s="3">
        <f>IF(E23="",0,1)</f>
        <v>1</v>
      </c>
      <c r="H23"/>
    </row>
    <row r="24" spans="1:8" hidden="1" x14ac:dyDescent="0.25">
      <c r="A24" s="5">
        <v>339</v>
      </c>
      <c r="B24" s="6" t="s">
        <v>617</v>
      </c>
      <c r="C24" s="6" t="s">
        <v>91</v>
      </c>
      <c r="D24" s="7" t="s">
        <v>618</v>
      </c>
      <c r="E24" s="7"/>
      <c r="F24" s="3">
        <f>IF(D24="",0,1)</f>
        <v>1</v>
      </c>
      <c r="G24" s="3">
        <f>IF(E24="",0,1)</f>
        <v>0</v>
      </c>
      <c r="H24"/>
    </row>
    <row r="25" spans="1:8" hidden="1" x14ac:dyDescent="0.25">
      <c r="A25" s="5">
        <v>340</v>
      </c>
      <c r="B25" s="6" t="s">
        <v>625</v>
      </c>
      <c r="C25" s="6" t="s">
        <v>91</v>
      </c>
      <c r="D25" s="7" t="s">
        <v>626</v>
      </c>
      <c r="E25" s="7" t="s">
        <v>627</v>
      </c>
      <c r="F25" s="3">
        <f>IF(D25="",0,1)</f>
        <v>1</v>
      </c>
      <c r="G25" s="3">
        <f>IF(E25="",0,1)</f>
        <v>1</v>
      </c>
      <c r="H25"/>
    </row>
    <row r="26" spans="1:8" hidden="1" x14ac:dyDescent="0.25">
      <c r="A26" s="5">
        <v>314</v>
      </c>
      <c r="B26" s="5" t="s">
        <v>644</v>
      </c>
      <c r="C26" s="5" t="s">
        <v>645</v>
      </c>
      <c r="D26" s="1"/>
      <c r="E26" s="1"/>
      <c r="F26" s="3">
        <f>IF(D26="",0,1)</f>
        <v>0</v>
      </c>
      <c r="G26" s="3">
        <f>IF(E26="",0,1)</f>
        <v>0</v>
      </c>
      <c r="H26"/>
    </row>
    <row r="27" spans="1:8" hidden="1" x14ac:dyDescent="0.25">
      <c r="A27" s="5">
        <v>315</v>
      </c>
      <c r="B27" s="5" t="s">
        <v>690</v>
      </c>
      <c r="C27" s="5" t="s">
        <v>645</v>
      </c>
      <c r="D27" s="1"/>
      <c r="E27" s="1"/>
      <c r="F27" s="3">
        <f>IF(D27="",0,1)</f>
        <v>0</v>
      </c>
      <c r="G27" s="3">
        <f>IF(E27="",0,1)</f>
        <v>0</v>
      </c>
      <c r="H27"/>
    </row>
    <row r="28" spans="1:8" hidden="1" x14ac:dyDescent="0.25">
      <c r="A28" s="5">
        <v>316</v>
      </c>
      <c r="B28" s="5" t="s">
        <v>734</v>
      </c>
      <c r="C28" s="5" t="s">
        <v>645</v>
      </c>
      <c r="D28" s="1"/>
      <c r="E28" s="1"/>
      <c r="F28" s="3">
        <f>IF(D28="",0,1)</f>
        <v>0</v>
      </c>
      <c r="G28" s="3">
        <f>IF(E28="",0,1)</f>
        <v>0</v>
      </c>
      <c r="H28"/>
    </row>
    <row r="29" spans="1:8" hidden="1" x14ac:dyDescent="0.25">
      <c r="A29" s="5">
        <v>291</v>
      </c>
      <c r="B29" s="5" t="s">
        <v>635</v>
      </c>
      <c r="C29" s="5" t="s">
        <v>636</v>
      </c>
      <c r="D29" s="4" t="s">
        <v>797</v>
      </c>
      <c r="E29" s="4" t="s">
        <v>798</v>
      </c>
      <c r="F29" s="3">
        <f>IF(D29="",0,1)</f>
        <v>1</v>
      </c>
      <c r="G29" s="3">
        <f>IF(E29="",0,1)</f>
        <v>1</v>
      </c>
      <c r="H29"/>
    </row>
    <row r="30" spans="1:8" hidden="1" x14ac:dyDescent="0.25">
      <c r="A30" s="5">
        <v>292</v>
      </c>
      <c r="B30" s="5" t="s">
        <v>641</v>
      </c>
      <c r="C30" s="5" t="s">
        <v>636</v>
      </c>
      <c r="D30" s="1"/>
      <c r="E30" s="1"/>
      <c r="F30" s="3">
        <f>IF(D30="",0,1)</f>
        <v>0</v>
      </c>
      <c r="G30" s="3">
        <f>IF(E30="",0,1)</f>
        <v>0</v>
      </c>
      <c r="H30"/>
    </row>
    <row r="31" spans="1:8" hidden="1" x14ac:dyDescent="0.25">
      <c r="A31" s="5">
        <v>293</v>
      </c>
      <c r="B31" s="5" t="s">
        <v>651</v>
      </c>
      <c r="C31" s="5" t="s">
        <v>636</v>
      </c>
      <c r="D31" s="4" t="s">
        <v>799</v>
      </c>
      <c r="E31" s="4" t="s">
        <v>800</v>
      </c>
      <c r="F31" s="3">
        <f>IF(D31="",0,1)</f>
        <v>1</v>
      </c>
      <c r="G31" s="3">
        <f>IF(E31="",0,1)</f>
        <v>1</v>
      </c>
      <c r="H31"/>
    </row>
    <row r="32" spans="1:8" hidden="1" x14ac:dyDescent="0.25">
      <c r="A32" s="5">
        <v>294</v>
      </c>
      <c r="B32" s="5" t="s">
        <v>653</v>
      </c>
      <c r="C32" s="5" t="s">
        <v>636</v>
      </c>
      <c r="D32" s="1"/>
      <c r="E32" s="1"/>
      <c r="F32" s="3">
        <f>IF(D32="",0,1)</f>
        <v>0</v>
      </c>
      <c r="G32" s="3">
        <f>IF(E32="",0,1)</f>
        <v>0</v>
      </c>
      <c r="H32"/>
    </row>
    <row r="33" spans="1:8" hidden="1" x14ac:dyDescent="0.25">
      <c r="A33" s="5">
        <v>295</v>
      </c>
      <c r="B33" s="5" t="s">
        <v>662</v>
      </c>
      <c r="C33" s="5" t="s">
        <v>636</v>
      </c>
      <c r="D33" s="4" t="s">
        <v>801</v>
      </c>
      <c r="E33" s="4"/>
      <c r="F33" s="3">
        <f>IF(D33="",0,1)</f>
        <v>1</v>
      </c>
      <c r="G33" s="3">
        <f>IF(E33="",0,1)</f>
        <v>0</v>
      </c>
      <c r="H33"/>
    </row>
    <row r="34" spans="1:8" hidden="1" x14ac:dyDescent="0.25">
      <c r="A34" s="5">
        <v>296</v>
      </c>
      <c r="B34" s="5" t="s">
        <v>663</v>
      </c>
      <c r="C34" s="5" t="s">
        <v>636</v>
      </c>
      <c r="D34" s="4" t="s">
        <v>802</v>
      </c>
      <c r="E34" s="4" t="s">
        <v>803</v>
      </c>
      <c r="F34" s="3">
        <f>IF(D34="",0,1)</f>
        <v>1</v>
      </c>
      <c r="G34" s="3">
        <f>IF(E34="",0,1)</f>
        <v>1</v>
      </c>
      <c r="H34"/>
    </row>
    <row r="35" spans="1:8" hidden="1" x14ac:dyDescent="0.25">
      <c r="A35" s="5">
        <v>297</v>
      </c>
      <c r="B35" s="5" t="s">
        <v>667</v>
      </c>
      <c r="C35" s="5" t="s">
        <v>636</v>
      </c>
      <c r="D35" s="4" t="s">
        <v>804</v>
      </c>
      <c r="E35" s="4" t="s">
        <v>805</v>
      </c>
      <c r="F35" s="3">
        <f>IF(D35="",0,1)</f>
        <v>1</v>
      </c>
      <c r="G35" s="3">
        <f>IF(E35="",0,1)</f>
        <v>1</v>
      </c>
      <c r="H35"/>
    </row>
    <row r="36" spans="1:8" hidden="1" x14ac:dyDescent="0.25">
      <c r="A36" s="5">
        <v>298</v>
      </c>
      <c r="B36" s="5" t="s">
        <v>675</v>
      </c>
      <c r="C36" s="5" t="s">
        <v>636</v>
      </c>
      <c r="D36" s="4" t="s">
        <v>806</v>
      </c>
      <c r="E36" s="4" t="s">
        <v>807</v>
      </c>
      <c r="F36" s="3">
        <f>IF(D36="",0,1)</f>
        <v>1</v>
      </c>
      <c r="G36" s="3">
        <f>IF(E36="",0,1)</f>
        <v>1</v>
      </c>
      <c r="H36"/>
    </row>
    <row r="37" spans="1:8" hidden="1" x14ac:dyDescent="0.25">
      <c r="A37" s="5">
        <v>299</v>
      </c>
      <c r="B37" s="5" t="s">
        <v>678</v>
      </c>
      <c r="C37" s="5" t="s">
        <v>636</v>
      </c>
      <c r="D37" s="4" t="s">
        <v>808</v>
      </c>
      <c r="E37" s="4" t="s">
        <v>809</v>
      </c>
      <c r="F37" s="3">
        <f>IF(D37="",0,1)</f>
        <v>1</v>
      </c>
      <c r="G37" s="3">
        <f>IF(E37="",0,1)</f>
        <v>1</v>
      </c>
      <c r="H37"/>
    </row>
    <row r="38" spans="1:8" hidden="1" x14ac:dyDescent="0.25">
      <c r="A38" s="5">
        <v>300</v>
      </c>
      <c r="B38" s="5" t="s">
        <v>705</v>
      </c>
      <c r="C38" s="5" t="s">
        <v>636</v>
      </c>
      <c r="D38" s="1"/>
      <c r="E38" s="1"/>
      <c r="F38" s="3">
        <f>IF(D38="",0,1)</f>
        <v>0</v>
      </c>
      <c r="G38" s="3">
        <f>IF(E38="",0,1)</f>
        <v>0</v>
      </c>
      <c r="H38"/>
    </row>
    <row r="39" spans="1:8" hidden="1" x14ac:dyDescent="0.25">
      <c r="A39" s="5">
        <v>301</v>
      </c>
      <c r="B39" s="5" t="s">
        <v>706</v>
      </c>
      <c r="C39" s="5" t="s">
        <v>636</v>
      </c>
      <c r="D39" s="1"/>
      <c r="E39" s="1"/>
      <c r="F39" s="3">
        <f>IF(D39="",0,1)</f>
        <v>0</v>
      </c>
      <c r="G39" s="3">
        <f>IF(E39="",0,1)</f>
        <v>0</v>
      </c>
      <c r="H39"/>
    </row>
    <row r="40" spans="1:8" hidden="1" x14ac:dyDescent="0.25">
      <c r="A40" s="5">
        <v>302</v>
      </c>
      <c r="B40" s="5" t="s">
        <v>711</v>
      </c>
      <c r="C40" s="5" t="s">
        <v>636</v>
      </c>
      <c r="D40" s="1"/>
      <c r="E40" s="1"/>
      <c r="F40" s="3">
        <f>IF(D40="",0,1)</f>
        <v>0</v>
      </c>
      <c r="G40" s="3">
        <f>IF(E40="",0,1)</f>
        <v>0</v>
      </c>
      <c r="H40"/>
    </row>
    <row r="41" spans="1:8" hidden="1" x14ac:dyDescent="0.25">
      <c r="A41" s="5">
        <v>303</v>
      </c>
      <c r="B41" s="5" t="s">
        <v>712</v>
      </c>
      <c r="C41" s="5" t="s">
        <v>636</v>
      </c>
      <c r="D41" s="4" t="s">
        <v>810</v>
      </c>
      <c r="E41" s="4" t="s">
        <v>811</v>
      </c>
      <c r="F41" s="3">
        <f>IF(D41="",0,1)</f>
        <v>1</v>
      </c>
      <c r="G41" s="3">
        <f>IF(E41="",0,1)</f>
        <v>1</v>
      </c>
      <c r="H41"/>
    </row>
    <row r="42" spans="1:8" hidden="1" x14ac:dyDescent="0.25">
      <c r="A42" s="5">
        <v>304</v>
      </c>
      <c r="B42" s="5" t="s">
        <v>715</v>
      </c>
      <c r="C42" s="5" t="s">
        <v>636</v>
      </c>
      <c r="D42" s="4" t="s">
        <v>812</v>
      </c>
      <c r="E42" s="4" t="s">
        <v>813</v>
      </c>
      <c r="F42" s="3">
        <f>IF(D42="",0,1)</f>
        <v>1</v>
      </c>
      <c r="G42" s="3">
        <f>IF(E42="",0,1)</f>
        <v>1</v>
      </c>
      <c r="H42"/>
    </row>
    <row r="43" spans="1:8" hidden="1" x14ac:dyDescent="0.25">
      <c r="A43" s="5">
        <v>305</v>
      </c>
      <c r="B43" s="5" t="s">
        <v>717</v>
      </c>
      <c r="C43" s="5" t="s">
        <v>636</v>
      </c>
      <c r="D43" s="4" t="s">
        <v>814</v>
      </c>
      <c r="E43" s="4" t="s">
        <v>815</v>
      </c>
      <c r="F43" s="3">
        <f>IF(D43="",0,1)</f>
        <v>1</v>
      </c>
      <c r="G43" s="3">
        <f>IF(E43="",0,1)</f>
        <v>1</v>
      </c>
      <c r="H43"/>
    </row>
    <row r="44" spans="1:8" hidden="1" x14ac:dyDescent="0.25">
      <c r="A44" s="5">
        <v>306</v>
      </c>
      <c r="B44" s="5" t="s">
        <v>718</v>
      </c>
      <c r="C44" s="5" t="s">
        <v>636</v>
      </c>
      <c r="D44" s="4" t="s">
        <v>816</v>
      </c>
      <c r="E44" s="4" t="s">
        <v>817</v>
      </c>
      <c r="F44" s="3">
        <f>IF(D44="",0,1)</f>
        <v>1</v>
      </c>
      <c r="G44" s="3">
        <f>IF(E44="",0,1)</f>
        <v>1</v>
      </c>
      <c r="H44"/>
    </row>
    <row r="45" spans="1:8" hidden="1" x14ac:dyDescent="0.25">
      <c r="A45" s="5">
        <v>307</v>
      </c>
      <c r="B45" s="5" t="s">
        <v>728</v>
      </c>
      <c r="C45" s="5" t="s">
        <v>636</v>
      </c>
      <c r="D45" s="1"/>
      <c r="E45" s="1"/>
      <c r="F45" s="3">
        <f>IF(D45="",0,1)</f>
        <v>0</v>
      </c>
      <c r="G45" s="3">
        <f>IF(E45="",0,1)</f>
        <v>0</v>
      </c>
      <c r="H45"/>
    </row>
    <row r="46" spans="1:8" hidden="1" x14ac:dyDescent="0.25">
      <c r="A46" s="5">
        <v>308</v>
      </c>
      <c r="B46" s="5" t="s">
        <v>729</v>
      </c>
      <c r="C46" s="5" t="s">
        <v>636</v>
      </c>
      <c r="D46" s="4" t="s">
        <v>818</v>
      </c>
      <c r="E46" s="4" t="s">
        <v>819</v>
      </c>
      <c r="F46" s="3">
        <f>IF(D46="",0,1)</f>
        <v>1</v>
      </c>
      <c r="G46" s="3">
        <f>IF(E46="",0,1)</f>
        <v>1</v>
      </c>
      <c r="H46"/>
    </row>
    <row r="47" spans="1:8" hidden="1" x14ac:dyDescent="0.25">
      <c r="A47" s="5">
        <v>309</v>
      </c>
      <c r="B47" s="5" t="s">
        <v>736</v>
      </c>
      <c r="C47" s="5" t="s">
        <v>636</v>
      </c>
      <c r="D47" s="4" t="s">
        <v>820</v>
      </c>
      <c r="E47" s="4" t="s">
        <v>821</v>
      </c>
      <c r="F47" s="3">
        <f>IF(D47="",0,1)</f>
        <v>1</v>
      </c>
      <c r="G47" s="3">
        <f>IF(E47="",0,1)</f>
        <v>1</v>
      </c>
      <c r="H47"/>
    </row>
    <row r="48" spans="1:8" hidden="1" x14ac:dyDescent="0.25">
      <c r="A48" s="5">
        <v>310</v>
      </c>
      <c r="B48" s="5" t="s">
        <v>737</v>
      </c>
      <c r="C48" s="5" t="s">
        <v>636</v>
      </c>
      <c r="D48" s="4" t="s">
        <v>822</v>
      </c>
      <c r="E48" s="4" t="s">
        <v>823</v>
      </c>
      <c r="F48" s="3">
        <f>IF(D48="",0,1)</f>
        <v>1</v>
      </c>
      <c r="G48" s="3">
        <f>IF(E48="",0,1)</f>
        <v>1</v>
      </c>
      <c r="H48"/>
    </row>
    <row r="49" spans="1:8" hidden="1" x14ac:dyDescent="0.25">
      <c r="A49" s="5">
        <v>311</v>
      </c>
      <c r="B49" s="5" t="s">
        <v>739</v>
      </c>
      <c r="C49" s="5" t="s">
        <v>636</v>
      </c>
      <c r="D49" s="4" t="s">
        <v>824</v>
      </c>
      <c r="E49" s="4" t="s">
        <v>825</v>
      </c>
      <c r="F49" s="3">
        <f>IF(D49="",0,1)</f>
        <v>1</v>
      </c>
      <c r="G49" s="3">
        <f>IF(E49="",0,1)</f>
        <v>1</v>
      </c>
      <c r="H49"/>
    </row>
    <row r="50" spans="1:8" hidden="1" x14ac:dyDescent="0.25">
      <c r="A50" s="5">
        <v>312</v>
      </c>
      <c r="B50" s="5" t="s">
        <v>741</v>
      </c>
      <c r="C50" s="5" t="s">
        <v>636</v>
      </c>
      <c r="D50" s="4" t="s">
        <v>826</v>
      </c>
      <c r="E50" s="4" t="s">
        <v>827</v>
      </c>
      <c r="F50" s="3">
        <f>IF(D50="",0,1)</f>
        <v>1</v>
      </c>
      <c r="G50" s="3">
        <f>IF(E50="",0,1)</f>
        <v>1</v>
      </c>
      <c r="H50"/>
    </row>
    <row r="51" spans="1:8" hidden="1" x14ac:dyDescent="0.25">
      <c r="A51" s="5">
        <v>313</v>
      </c>
      <c r="B51" s="5" t="s">
        <v>752</v>
      </c>
      <c r="C51" s="5" t="s">
        <v>636</v>
      </c>
      <c r="D51" s="4" t="s">
        <v>828</v>
      </c>
      <c r="E51" s="4" t="s">
        <v>829</v>
      </c>
      <c r="F51" s="3">
        <f>IF(D51="",0,1)</f>
        <v>1</v>
      </c>
      <c r="G51" s="3">
        <f>IF(E51="",0,1)</f>
        <v>1</v>
      </c>
      <c r="H51"/>
    </row>
    <row r="52" spans="1:8" hidden="1" x14ac:dyDescent="0.25">
      <c r="A52" s="5">
        <v>341</v>
      </c>
      <c r="B52" s="1" t="s">
        <v>830</v>
      </c>
      <c r="C52" s="1" t="s">
        <v>636</v>
      </c>
      <c r="D52" s="4" t="s">
        <v>831</v>
      </c>
      <c r="E52" s="4" t="s">
        <v>832</v>
      </c>
      <c r="F52" s="3">
        <f>IF(D52="",0,1)</f>
        <v>1</v>
      </c>
      <c r="G52" s="3">
        <f>IF(E52="",0,1)</f>
        <v>1</v>
      </c>
      <c r="H52"/>
    </row>
    <row r="53" spans="1:8" hidden="1" x14ac:dyDescent="0.25">
      <c r="A53" s="5">
        <v>259</v>
      </c>
      <c r="B53" s="6" t="s">
        <v>4</v>
      </c>
      <c r="C53" s="5" t="s">
        <v>5</v>
      </c>
      <c r="D53" s="5" t="s">
        <v>759</v>
      </c>
      <c r="E53" s="5" t="s">
        <v>760</v>
      </c>
      <c r="F53" s="3">
        <f>IF(D53="",0,1)</f>
        <v>1</v>
      </c>
      <c r="G53" s="3">
        <f>IF(E53="",0,1)</f>
        <v>1</v>
      </c>
      <c r="H53"/>
    </row>
    <row r="54" spans="1:8" hidden="1" x14ac:dyDescent="0.25">
      <c r="A54" s="5">
        <v>260</v>
      </c>
      <c r="B54" s="5" t="s">
        <v>24</v>
      </c>
      <c r="C54" s="5" t="s">
        <v>5</v>
      </c>
      <c r="D54" s="5" t="s">
        <v>25</v>
      </c>
      <c r="E54" s="5" t="s">
        <v>755</v>
      </c>
      <c r="F54" s="3">
        <f>IF(D54="",0,1)</f>
        <v>1</v>
      </c>
      <c r="G54" s="3">
        <f>IF(E54="",0,1)</f>
        <v>1</v>
      </c>
      <c r="H54"/>
    </row>
    <row r="55" spans="1:8" hidden="1" x14ac:dyDescent="0.25">
      <c r="A55" s="5">
        <v>261</v>
      </c>
      <c r="B55" s="5" t="s">
        <v>84</v>
      </c>
      <c r="C55" s="5" t="s">
        <v>5</v>
      </c>
      <c r="D55" s="5" t="s">
        <v>85</v>
      </c>
      <c r="E55" s="5" t="s">
        <v>86</v>
      </c>
      <c r="F55" s="3">
        <f>IF(D55="",0,1)</f>
        <v>1</v>
      </c>
      <c r="G55" s="3">
        <f>IF(E55="",0,1)</f>
        <v>1</v>
      </c>
      <c r="H55"/>
    </row>
    <row r="56" spans="1:8" hidden="1" x14ac:dyDescent="0.25">
      <c r="A56" s="5">
        <v>262</v>
      </c>
      <c r="B56" s="5" t="s">
        <v>94</v>
      </c>
      <c r="C56" s="5" t="s">
        <v>5</v>
      </c>
      <c r="D56" s="5" t="s">
        <v>95</v>
      </c>
      <c r="E56" s="5" t="s">
        <v>96</v>
      </c>
      <c r="F56" s="3">
        <f>IF(D56="",0,1)</f>
        <v>1</v>
      </c>
      <c r="G56" s="3">
        <f>IF(E56="",0,1)</f>
        <v>1</v>
      </c>
      <c r="H56"/>
    </row>
    <row r="57" spans="1:8" hidden="1" x14ac:dyDescent="0.25">
      <c r="A57" s="5">
        <v>263</v>
      </c>
      <c r="B57" s="5" t="s">
        <v>135</v>
      </c>
      <c r="C57" s="5" t="s">
        <v>5</v>
      </c>
      <c r="D57" s="5" t="s">
        <v>136</v>
      </c>
      <c r="E57" s="5" t="s">
        <v>137</v>
      </c>
      <c r="F57" s="3">
        <f>IF(D57="",0,1)</f>
        <v>1</v>
      </c>
      <c r="G57" s="3">
        <f>IF(E57="",0,1)</f>
        <v>1</v>
      </c>
      <c r="H57"/>
    </row>
    <row r="58" spans="1:8" hidden="1" x14ac:dyDescent="0.25">
      <c r="A58" s="5">
        <v>264</v>
      </c>
      <c r="B58" s="5" t="s">
        <v>193</v>
      </c>
      <c r="C58" s="5" t="s">
        <v>5</v>
      </c>
      <c r="D58" s="5" t="s">
        <v>194</v>
      </c>
      <c r="E58" s="5" t="s">
        <v>195</v>
      </c>
      <c r="F58" s="3">
        <f>IF(D58="",0,1)</f>
        <v>1</v>
      </c>
      <c r="G58" s="3">
        <f>IF(E58="",0,1)</f>
        <v>1</v>
      </c>
      <c r="H58"/>
    </row>
    <row r="59" spans="1:8" hidden="1" x14ac:dyDescent="0.25">
      <c r="A59" s="5">
        <v>265</v>
      </c>
      <c r="B59" s="5" t="s">
        <v>243</v>
      </c>
      <c r="C59" s="5" t="s">
        <v>5</v>
      </c>
      <c r="D59" s="5" t="s">
        <v>244</v>
      </c>
      <c r="E59" s="5" t="s">
        <v>245</v>
      </c>
      <c r="F59" s="3">
        <f>IF(D59="",0,1)</f>
        <v>1</v>
      </c>
      <c r="G59" s="3">
        <f>IF(E59="",0,1)</f>
        <v>1</v>
      </c>
      <c r="H59"/>
    </row>
    <row r="60" spans="1:8" hidden="1" x14ac:dyDescent="0.25">
      <c r="A60" s="5">
        <v>266</v>
      </c>
      <c r="B60" s="5" t="s">
        <v>273</v>
      </c>
      <c r="C60" s="5" t="s">
        <v>5</v>
      </c>
      <c r="D60" s="5" t="s">
        <v>274</v>
      </c>
      <c r="E60" s="5" t="s">
        <v>275</v>
      </c>
      <c r="F60" s="3">
        <f>IF(D60="",0,1)</f>
        <v>1</v>
      </c>
      <c r="G60" s="3">
        <f>IF(E60="",0,1)</f>
        <v>1</v>
      </c>
      <c r="H60"/>
    </row>
    <row r="61" spans="1:8" hidden="1" x14ac:dyDescent="0.25">
      <c r="A61" s="5">
        <v>267</v>
      </c>
      <c r="B61" s="5" t="s">
        <v>296</v>
      </c>
      <c r="C61" s="5" t="s">
        <v>5</v>
      </c>
      <c r="D61" s="5" t="s">
        <v>297</v>
      </c>
      <c r="E61" s="5" t="s">
        <v>298</v>
      </c>
      <c r="F61" s="3">
        <f>IF(D61="",0,1)</f>
        <v>1</v>
      </c>
      <c r="G61" s="3">
        <f>IF(E61="",0,1)</f>
        <v>1</v>
      </c>
      <c r="H61"/>
    </row>
    <row r="62" spans="1:8" hidden="1" x14ac:dyDescent="0.25">
      <c r="A62" s="5">
        <v>268</v>
      </c>
      <c r="B62" s="5" t="s">
        <v>342</v>
      </c>
      <c r="C62" s="5" t="s">
        <v>5</v>
      </c>
      <c r="D62" s="5" t="s">
        <v>343</v>
      </c>
      <c r="E62" s="5" t="s">
        <v>344</v>
      </c>
      <c r="F62" s="3">
        <f>IF(D62="",0,1)</f>
        <v>1</v>
      </c>
      <c r="G62" s="3">
        <f>IF(E62="",0,1)</f>
        <v>1</v>
      </c>
      <c r="H62"/>
    </row>
    <row r="63" spans="1:8" hidden="1" x14ac:dyDescent="0.25">
      <c r="A63" s="5">
        <v>269</v>
      </c>
      <c r="B63" s="5" t="s">
        <v>359</v>
      </c>
      <c r="C63" s="5" t="s">
        <v>5</v>
      </c>
      <c r="D63" s="5" t="s">
        <v>360</v>
      </c>
      <c r="E63" s="5" t="s">
        <v>361</v>
      </c>
      <c r="F63" s="3">
        <f>IF(D63="",0,1)</f>
        <v>1</v>
      </c>
      <c r="G63" s="3">
        <f>IF(E63="",0,1)</f>
        <v>1</v>
      </c>
      <c r="H63"/>
    </row>
    <row r="64" spans="1:8" hidden="1" x14ac:dyDescent="0.25">
      <c r="A64" s="5">
        <v>270</v>
      </c>
      <c r="B64" s="5" t="s">
        <v>368</v>
      </c>
      <c r="C64" s="5" t="s">
        <v>5</v>
      </c>
      <c r="D64" s="5" t="s">
        <v>369</v>
      </c>
      <c r="E64" s="5" t="s">
        <v>370</v>
      </c>
      <c r="F64" s="3">
        <f>IF(D64="",0,1)</f>
        <v>1</v>
      </c>
      <c r="G64" s="3">
        <f>IF(E64="",0,1)</f>
        <v>1</v>
      </c>
      <c r="H64"/>
    </row>
    <row r="65" spans="1:8" hidden="1" x14ac:dyDescent="0.25">
      <c r="A65" s="5">
        <v>271</v>
      </c>
      <c r="B65" s="6" t="s">
        <v>405</v>
      </c>
      <c r="C65" s="5" t="s">
        <v>5</v>
      </c>
      <c r="D65" s="5" t="s">
        <v>406</v>
      </c>
      <c r="E65" s="5" t="s">
        <v>407</v>
      </c>
      <c r="F65" s="3">
        <f>IF(D65="",0,1)</f>
        <v>1</v>
      </c>
      <c r="G65" s="3">
        <f>IF(E65="",0,1)</f>
        <v>1</v>
      </c>
      <c r="H65"/>
    </row>
    <row r="66" spans="1:8" hidden="1" x14ac:dyDescent="0.25">
      <c r="A66" s="5">
        <v>272</v>
      </c>
      <c r="B66" s="5" t="s">
        <v>408</v>
      </c>
      <c r="C66" s="5" t="s">
        <v>5</v>
      </c>
      <c r="D66" s="5" t="s">
        <v>409</v>
      </c>
      <c r="E66" s="5" t="s">
        <v>410</v>
      </c>
      <c r="F66" s="3">
        <f>IF(D66="",0,1)</f>
        <v>1</v>
      </c>
      <c r="G66" s="3">
        <f>IF(E66="",0,1)</f>
        <v>1</v>
      </c>
      <c r="H66"/>
    </row>
    <row r="67" spans="1:8" hidden="1" x14ac:dyDescent="0.25">
      <c r="A67" s="5">
        <v>273</v>
      </c>
      <c r="B67" s="5" t="s">
        <v>461</v>
      </c>
      <c r="C67" s="5" t="s">
        <v>5</v>
      </c>
      <c r="D67" s="5" t="s">
        <v>462</v>
      </c>
      <c r="E67" s="5" t="s">
        <v>463</v>
      </c>
      <c r="F67" s="3">
        <f>IF(D67="",0,1)</f>
        <v>1</v>
      </c>
      <c r="G67" s="3">
        <f>IF(E67="",0,1)</f>
        <v>1</v>
      </c>
      <c r="H67"/>
    </row>
    <row r="68" spans="1:8" hidden="1" x14ac:dyDescent="0.25">
      <c r="A68" s="5">
        <v>274</v>
      </c>
      <c r="B68" s="5" t="s">
        <v>467</v>
      </c>
      <c r="C68" s="5" t="s">
        <v>5</v>
      </c>
      <c r="D68" s="5" t="s">
        <v>468</v>
      </c>
      <c r="E68" s="5" t="s">
        <v>469</v>
      </c>
      <c r="F68" s="3">
        <f>IF(D68="",0,1)</f>
        <v>1</v>
      </c>
      <c r="G68" s="3">
        <f>IF(E68="",0,1)</f>
        <v>1</v>
      </c>
      <c r="H68"/>
    </row>
    <row r="69" spans="1:8" hidden="1" x14ac:dyDescent="0.25">
      <c r="A69" s="5">
        <v>275</v>
      </c>
      <c r="B69" s="5" t="s">
        <v>490</v>
      </c>
      <c r="C69" s="5" t="s">
        <v>5</v>
      </c>
      <c r="D69" s="5" t="s">
        <v>491</v>
      </c>
      <c r="E69" s="5" t="s">
        <v>492</v>
      </c>
      <c r="F69" s="3">
        <f>IF(D69="",0,1)</f>
        <v>1</v>
      </c>
      <c r="G69" s="3">
        <f>IF(E69="",0,1)</f>
        <v>1</v>
      </c>
      <c r="H69"/>
    </row>
    <row r="70" spans="1:8" hidden="1" x14ac:dyDescent="0.25">
      <c r="A70" s="5">
        <v>276</v>
      </c>
      <c r="B70" s="5" t="s">
        <v>526</v>
      </c>
      <c r="C70" s="5" t="s">
        <v>5</v>
      </c>
      <c r="D70" s="5" t="s">
        <v>527</v>
      </c>
      <c r="E70" s="5" t="s">
        <v>528</v>
      </c>
      <c r="F70" s="3">
        <f>IF(D70="",0,1)</f>
        <v>1</v>
      </c>
      <c r="G70" s="3">
        <f>IF(E70="",0,1)</f>
        <v>1</v>
      </c>
      <c r="H70"/>
    </row>
    <row r="71" spans="1:8" hidden="1" x14ac:dyDescent="0.25">
      <c r="A71" s="5">
        <v>277</v>
      </c>
      <c r="B71" s="5" t="s">
        <v>556</v>
      </c>
      <c r="C71" s="5" t="s">
        <v>5</v>
      </c>
      <c r="D71" s="5" t="s">
        <v>557</v>
      </c>
      <c r="E71" s="5" t="s">
        <v>558</v>
      </c>
      <c r="F71" s="3">
        <f>IF(D71="",0,1)</f>
        <v>1</v>
      </c>
      <c r="G71" s="3">
        <f>IF(E71="",0,1)</f>
        <v>1</v>
      </c>
      <c r="H71"/>
    </row>
    <row r="72" spans="1:8" hidden="1" x14ac:dyDescent="0.25">
      <c r="A72" s="5">
        <v>278</v>
      </c>
      <c r="B72" s="5" t="s">
        <v>562</v>
      </c>
      <c r="C72" s="5" t="s">
        <v>5</v>
      </c>
      <c r="D72" s="5" t="s">
        <v>563</v>
      </c>
      <c r="E72" s="5" t="s">
        <v>564</v>
      </c>
      <c r="F72" s="3">
        <f>IF(D72="",0,1)</f>
        <v>1</v>
      </c>
      <c r="G72" s="3">
        <f>IF(E72="",0,1)</f>
        <v>1</v>
      </c>
      <c r="H72"/>
    </row>
    <row r="73" spans="1:8" hidden="1" x14ac:dyDescent="0.25">
      <c r="A73" s="5">
        <v>279</v>
      </c>
      <c r="B73" s="5" t="s">
        <v>648</v>
      </c>
      <c r="C73" s="5" t="s">
        <v>5</v>
      </c>
      <c r="D73" s="1"/>
      <c r="E73" s="1"/>
      <c r="F73" s="3">
        <f>IF(D73="",0,1)</f>
        <v>0</v>
      </c>
      <c r="G73" s="3">
        <f>IF(E73="",0,1)</f>
        <v>0</v>
      </c>
      <c r="H73"/>
    </row>
    <row r="74" spans="1:8" hidden="1" x14ac:dyDescent="0.25">
      <c r="A74" s="5">
        <v>280</v>
      </c>
      <c r="B74" s="5" t="s">
        <v>681</v>
      </c>
      <c r="C74" s="5" t="s">
        <v>5</v>
      </c>
      <c r="D74" s="1"/>
      <c r="E74" s="1"/>
      <c r="F74" s="3">
        <f>IF(D74="",0,1)</f>
        <v>0</v>
      </c>
      <c r="G74" s="3">
        <f>IF(E74="",0,1)</f>
        <v>0</v>
      </c>
      <c r="H74"/>
    </row>
    <row r="75" spans="1:8" hidden="1" x14ac:dyDescent="0.25">
      <c r="A75" s="5">
        <v>281</v>
      </c>
      <c r="B75" s="5" t="s">
        <v>683</v>
      </c>
      <c r="C75" s="5" t="s">
        <v>5</v>
      </c>
      <c r="D75" s="1"/>
      <c r="E75" s="1"/>
      <c r="F75" s="3">
        <f>IF(D75="",0,1)</f>
        <v>0</v>
      </c>
      <c r="G75" s="3">
        <f>IF(E75="",0,1)</f>
        <v>0</v>
      </c>
      <c r="H75"/>
    </row>
    <row r="76" spans="1:8" hidden="1" x14ac:dyDescent="0.25">
      <c r="A76" s="5">
        <v>282</v>
      </c>
      <c r="B76" s="5" t="s">
        <v>685</v>
      </c>
      <c r="C76" s="5" t="s">
        <v>5</v>
      </c>
      <c r="D76" s="1"/>
      <c r="E76" s="1"/>
      <c r="F76" s="3">
        <f>IF(D76="",0,1)</f>
        <v>0</v>
      </c>
      <c r="G76" s="3">
        <f>IF(E76="",0,1)</f>
        <v>0</v>
      </c>
      <c r="H76"/>
    </row>
    <row r="77" spans="1:8" hidden="1" x14ac:dyDescent="0.25">
      <c r="A77" s="5">
        <v>283</v>
      </c>
      <c r="B77" s="5" t="s">
        <v>701</v>
      </c>
      <c r="C77" s="5" t="s">
        <v>5</v>
      </c>
      <c r="D77" s="1"/>
      <c r="E77" s="1"/>
      <c r="F77" s="3">
        <f>IF(D77="",0,1)</f>
        <v>0</v>
      </c>
      <c r="G77" s="3">
        <f>IF(E77="",0,1)</f>
        <v>0</v>
      </c>
      <c r="H77"/>
    </row>
    <row r="78" spans="1:8" hidden="1" x14ac:dyDescent="0.25">
      <c r="A78" s="5">
        <v>284</v>
      </c>
      <c r="B78" s="5" t="s">
        <v>708</v>
      </c>
      <c r="C78" s="5" t="s">
        <v>5</v>
      </c>
      <c r="D78" s="1"/>
      <c r="E78" s="1"/>
      <c r="F78" s="3">
        <f>IF(D78="",0,1)</f>
        <v>0</v>
      </c>
      <c r="G78" s="3">
        <f>IF(E78="",0,1)</f>
        <v>0</v>
      </c>
      <c r="H78"/>
    </row>
    <row r="79" spans="1:8" hidden="1" x14ac:dyDescent="0.25">
      <c r="A79" s="5">
        <v>285</v>
      </c>
      <c r="B79" s="5" t="s">
        <v>726</v>
      </c>
      <c r="C79" s="5" t="s">
        <v>5</v>
      </c>
      <c r="D79" s="1"/>
      <c r="E79" s="1"/>
      <c r="F79" s="3">
        <f>IF(D79="",0,1)</f>
        <v>0</v>
      </c>
      <c r="G79" s="3">
        <f>IF(E79="",0,1)</f>
        <v>0</v>
      </c>
      <c r="H79"/>
    </row>
    <row r="80" spans="1:8" hidden="1" x14ac:dyDescent="0.25">
      <c r="A80" s="5">
        <v>286</v>
      </c>
      <c r="B80" s="5" t="s">
        <v>727</v>
      </c>
      <c r="C80" s="5" t="s">
        <v>5</v>
      </c>
      <c r="D80" s="1"/>
      <c r="E80" s="1"/>
      <c r="F80" s="3">
        <f>IF(D80="",0,1)</f>
        <v>0</v>
      </c>
      <c r="G80" s="3">
        <f>IF(E80="",0,1)</f>
        <v>0</v>
      </c>
      <c r="H80"/>
    </row>
    <row r="81" spans="1:8" hidden="1" x14ac:dyDescent="0.25">
      <c r="A81" s="5">
        <v>287</v>
      </c>
      <c r="B81" s="5" t="s">
        <v>735</v>
      </c>
      <c r="C81" s="5" t="s">
        <v>5</v>
      </c>
      <c r="D81" s="1"/>
      <c r="E81" s="1"/>
      <c r="F81" s="3">
        <f>IF(D81="",0,1)</f>
        <v>0</v>
      </c>
      <c r="G81" s="3">
        <f>IF(E81="",0,1)</f>
        <v>0</v>
      </c>
      <c r="H81"/>
    </row>
    <row r="82" spans="1:8" hidden="1" x14ac:dyDescent="0.25">
      <c r="A82" s="5">
        <v>288</v>
      </c>
      <c r="B82" s="5" t="s">
        <v>738</v>
      </c>
      <c r="C82" s="5" t="s">
        <v>5</v>
      </c>
      <c r="D82" s="1"/>
      <c r="E82" s="1"/>
      <c r="F82" s="3">
        <f>IF(D82="",0,1)</f>
        <v>0</v>
      </c>
      <c r="G82" s="3">
        <f>IF(E82="",0,1)</f>
        <v>0</v>
      </c>
      <c r="H82"/>
    </row>
    <row r="83" spans="1:8" hidden="1" x14ac:dyDescent="0.25">
      <c r="A83" s="5">
        <v>289</v>
      </c>
      <c r="B83" s="5" t="s">
        <v>750</v>
      </c>
      <c r="C83" s="5" t="s">
        <v>5</v>
      </c>
      <c r="D83" s="1"/>
      <c r="E83" s="1"/>
      <c r="F83" s="3">
        <f>IF(D83="",0,1)</f>
        <v>0</v>
      </c>
      <c r="G83" s="3">
        <f>IF(E83="",0,1)</f>
        <v>0</v>
      </c>
      <c r="H83"/>
    </row>
    <row r="84" spans="1:8" hidden="1" x14ac:dyDescent="0.25">
      <c r="A84" s="5">
        <v>290</v>
      </c>
      <c r="B84" s="5" t="s">
        <v>753</v>
      </c>
      <c r="C84" s="5" t="s">
        <v>5</v>
      </c>
      <c r="D84" s="1"/>
      <c r="E84" s="1"/>
      <c r="F84" s="3">
        <f>IF(D84="",0,1)</f>
        <v>0</v>
      </c>
      <c r="G84" s="3">
        <f>IF(E84="",0,1)</f>
        <v>0</v>
      </c>
      <c r="H84"/>
    </row>
    <row r="85" spans="1:8" hidden="1" x14ac:dyDescent="0.25">
      <c r="A85" s="5">
        <v>248</v>
      </c>
      <c r="B85" s="5" t="s">
        <v>9</v>
      </c>
      <c r="C85" s="5" t="s">
        <v>10</v>
      </c>
      <c r="D85" s="5" t="s">
        <v>11</v>
      </c>
      <c r="E85" s="5" t="s">
        <v>12</v>
      </c>
      <c r="F85" s="3">
        <f>IF(D85="",0,1)</f>
        <v>1</v>
      </c>
      <c r="G85" s="3">
        <f>IF(E85="",0,1)</f>
        <v>1</v>
      </c>
      <c r="H85"/>
    </row>
    <row r="86" spans="1:8" hidden="1" x14ac:dyDescent="0.25">
      <c r="A86" s="5">
        <v>249</v>
      </c>
      <c r="B86" s="5" t="s">
        <v>17</v>
      </c>
      <c r="C86" s="5" t="s">
        <v>10</v>
      </c>
      <c r="D86" s="1"/>
      <c r="E86" s="1"/>
      <c r="F86" s="3">
        <f>IF(D86="",0,1)</f>
        <v>0</v>
      </c>
      <c r="G86" s="3">
        <f>IF(E86="",0,1)</f>
        <v>0</v>
      </c>
      <c r="H86"/>
    </row>
    <row r="87" spans="1:8" hidden="1" x14ac:dyDescent="0.25">
      <c r="A87" s="5">
        <v>250</v>
      </c>
      <c r="B87" s="5" t="s">
        <v>149</v>
      </c>
      <c r="C87" s="5" t="s">
        <v>10</v>
      </c>
      <c r="D87" s="5" t="s">
        <v>150</v>
      </c>
      <c r="E87" s="5" t="s">
        <v>151</v>
      </c>
      <c r="F87" s="3">
        <f>IF(D87="",0,1)</f>
        <v>1</v>
      </c>
      <c r="G87" s="3">
        <f>IF(E87="",0,1)</f>
        <v>1</v>
      </c>
      <c r="H87"/>
    </row>
    <row r="88" spans="1:8" hidden="1" x14ac:dyDescent="0.25">
      <c r="A88" s="5">
        <v>251</v>
      </c>
      <c r="B88" s="5" t="s">
        <v>154</v>
      </c>
      <c r="C88" s="5" t="s">
        <v>10</v>
      </c>
      <c r="D88" s="5" t="s">
        <v>155</v>
      </c>
      <c r="E88" s="5" t="s">
        <v>755</v>
      </c>
      <c r="F88" s="3">
        <f>IF(D88="",0,1)</f>
        <v>1</v>
      </c>
      <c r="G88" s="3">
        <f>IF(E88="",0,1)</f>
        <v>1</v>
      </c>
      <c r="H88"/>
    </row>
    <row r="89" spans="1:8" hidden="1" x14ac:dyDescent="0.25">
      <c r="A89" s="5">
        <v>252</v>
      </c>
      <c r="B89" s="5" t="s">
        <v>217</v>
      </c>
      <c r="C89" s="5" t="s">
        <v>10</v>
      </c>
      <c r="D89" s="5" t="s">
        <v>218</v>
      </c>
      <c r="E89" s="5" t="s">
        <v>219</v>
      </c>
      <c r="F89" s="3">
        <f>IF(D89="",0,1)</f>
        <v>1</v>
      </c>
      <c r="G89" s="3">
        <f>IF(E89="",0,1)</f>
        <v>1</v>
      </c>
      <c r="H89"/>
    </row>
    <row r="90" spans="1:8" hidden="1" x14ac:dyDescent="0.25">
      <c r="A90" s="5">
        <v>253</v>
      </c>
      <c r="B90" s="5" t="s">
        <v>220</v>
      </c>
      <c r="C90" s="5" t="s">
        <v>10</v>
      </c>
      <c r="D90" s="5" t="s">
        <v>221</v>
      </c>
      <c r="E90" s="5" t="s">
        <v>222</v>
      </c>
      <c r="F90" s="3">
        <f>IF(D90="",0,1)</f>
        <v>1</v>
      </c>
      <c r="G90" s="3">
        <f>IF(E90="",0,1)</f>
        <v>1</v>
      </c>
      <c r="H90"/>
    </row>
    <row r="91" spans="1:8" hidden="1" x14ac:dyDescent="0.25">
      <c r="A91" s="5">
        <v>254</v>
      </c>
      <c r="B91" s="5" t="s">
        <v>333</v>
      </c>
      <c r="C91" s="5" t="s">
        <v>10</v>
      </c>
      <c r="D91" s="5" t="s">
        <v>334</v>
      </c>
      <c r="E91" s="5" t="s">
        <v>335</v>
      </c>
      <c r="F91" s="3">
        <f>IF(D91="",0,1)</f>
        <v>1</v>
      </c>
      <c r="G91" s="3">
        <f>IF(E91="",0,1)</f>
        <v>1</v>
      </c>
      <c r="H91"/>
    </row>
    <row r="92" spans="1:8" hidden="1" x14ac:dyDescent="0.25">
      <c r="A92" s="5">
        <v>255</v>
      </c>
      <c r="B92" s="5" t="s">
        <v>351</v>
      </c>
      <c r="C92" s="5" t="s">
        <v>10</v>
      </c>
      <c r="D92" s="5" t="s">
        <v>352</v>
      </c>
      <c r="E92" s="5" t="s">
        <v>353</v>
      </c>
      <c r="F92" s="3">
        <f>IF(D92="",0,1)</f>
        <v>1</v>
      </c>
      <c r="G92" s="3">
        <f>IF(E92="",0,1)</f>
        <v>1</v>
      </c>
      <c r="H92"/>
    </row>
    <row r="93" spans="1:8" hidden="1" x14ac:dyDescent="0.25">
      <c r="A93" s="5">
        <v>256</v>
      </c>
      <c r="B93" s="5" t="s">
        <v>542</v>
      </c>
      <c r="C93" s="5" t="s">
        <v>10</v>
      </c>
      <c r="D93" s="5" t="s">
        <v>543</v>
      </c>
      <c r="E93" s="5" t="s">
        <v>758</v>
      </c>
      <c r="F93" s="3">
        <f>IF(D93="",0,1)</f>
        <v>1</v>
      </c>
      <c r="G93" s="3">
        <f>IF(E93="",0,1)</f>
        <v>1</v>
      </c>
      <c r="H93"/>
    </row>
    <row r="94" spans="1:8" hidden="1" x14ac:dyDescent="0.25">
      <c r="A94" s="5">
        <v>257</v>
      </c>
      <c r="B94" s="5" t="s">
        <v>578</v>
      </c>
      <c r="C94" s="5" t="s">
        <v>10</v>
      </c>
      <c r="D94" s="5" t="s">
        <v>579</v>
      </c>
      <c r="E94" s="5" t="s">
        <v>580</v>
      </c>
      <c r="F94" s="3">
        <f>IF(D94="",0,1)</f>
        <v>1</v>
      </c>
      <c r="G94" s="3">
        <f>IF(E94="",0,1)</f>
        <v>1</v>
      </c>
      <c r="H94"/>
    </row>
    <row r="95" spans="1:8" hidden="1" x14ac:dyDescent="0.25">
      <c r="A95" s="5">
        <v>258</v>
      </c>
      <c r="B95" s="5" t="s">
        <v>650</v>
      </c>
      <c r="C95" s="5" t="s">
        <v>10</v>
      </c>
      <c r="D95" s="2" t="s">
        <v>795</v>
      </c>
      <c r="E95" s="2" t="s">
        <v>796</v>
      </c>
      <c r="F95" s="3">
        <f>IF(D95="",0,1)</f>
        <v>1</v>
      </c>
      <c r="G95" s="3">
        <f>IF(E95="",0,1)</f>
        <v>1</v>
      </c>
      <c r="H95"/>
    </row>
    <row r="96" spans="1:8" hidden="1" x14ac:dyDescent="0.25">
      <c r="A96" s="5">
        <v>224</v>
      </c>
      <c r="B96" s="5" t="s">
        <v>196</v>
      </c>
      <c r="C96" s="5" t="s">
        <v>197</v>
      </c>
      <c r="D96" s="5" t="s">
        <v>198</v>
      </c>
      <c r="E96" s="5" t="s">
        <v>199</v>
      </c>
      <c r="F96" s="3">
        <f>IF(D96="",0,1)</f>
        <v>1</v>
      </c>
      <c r="G96" s="3">
        <f>IF(E96="",0,1)</f>
        <v>1</v>
      </c>
      <c r="H96"/>
    </row>
    <row r="97" spans="1:8" hidden="1" x14ac:dyDescent="0.25">
      <c r="A97" s="5">
        <v>225</v>
      </c>
      <c r="B97" s="5" t="s">
        <v>206</v>
      </c>
      <c r="C97" s="5" t="s">
        <v>207</v>
      </c>
      <c r="D97" s="1"/>
      <c r="E97" s="1"/>
      <c r="F97" s="3">
        <f>IF(D97="",0,1)</f>
        <v>0</v>
      </c>
      <c r="G97" s="3">
        <f>IF(E97="",0,1)</f>
        <v>0</v>
      </c>
      <c r="H97"/>
    </row>
    <row r="98" spans="1:8" hidden="1" x14ac:dyDescent="0.25">
      <c r="A98" s="5">
        <v>226</v>
      </c>
      <c r="B98" s="5" t="s">
        <v>230</v>
      </c>
      <c r="C98" s="5" t="s">
        <v>207</v>
      </c>
      <c r="D98" s="5" t="s">
        <v>231</v>
      </c>
      <c r="E98" s="5" t="s">
        <v>232</v>
      </c>
      <c r="F98" s="3">
        <f>IF(D98="",0,1)</f>
        <v>1</v>
      </c>
      <c r="G98" s="3">
        <f>IF(E98="",0,1)</f>
        <v>1</v>
      </c>
      <c r="H98"/>
    </row>
    <row r="99" spans="1:8" hidden="1" x14ac:dyDescent="0.25">
      <c r="A99" s="5">
        <v>227</v>
      </c>
      <c r="B99" s="5" t="s">
        <v>246</v>
      </c>
      <c r="C99" s="5" t="s">
        <v>207</v>
      </c>
      <c r="D99" s="5" t="s">
        <v>247</v>
      </c>
      <c r="E99" s="5" t="s">
        <v>248</v>
      </c>
      <c r="F99" s="3">
        <f>IF(D99="",0,1)</f>
        <v>1</v>
      </c>
      <c r="G99" s="3">
        <f>IF(E99="",0,1)</f>
        <v>1</v>
      </c>
      <c r="H99"/>
    </row>
    <row r="100" spans="1:8" hidden="1" x14ac:dyDescent="0.25">
      <c r="A100" s="5">
        <v>228</v>
      </c>
      <c r="B100" s="5" t="s">
        <v>278</v>
      </c>
      <c r="C100" s="5" t="s">
        <v>207</v>
      </c>
      <c r="D100" s="5" t="s">
        <v>279</v>
      </c>
      <c r="E100" s="5" t="s">
        <v>280</v>
      </c>
      <c r="F100" s="3">
        <f>IF(D100="",0,1)</f>
        <v>1</v>
      </c>
      <c r="G100" s="3">
        <f>IF(E100="",0,1)</f>
        <v>1</v>
      </c>
      <c r="H100"/>
    </row>
    <row r="101" spans="1:8" hidden="1" x14ac:dyDescent="0.25">
      <c r="A101" s="5">
        <v>229</v>
      </c>
      <c r="B101" s="5" t="s">
        <v>376</v>
      </c>
      <c r="C101" s="5" t="s">
        <v>207</v>
      </c>
      <c r="D101" s="5" t="s">
        <v>377</v>
      </c>
      <c r="E101" s="5" t="s">
        <v>378</v>
      </c>
      <c r="F101" s="3">
        <f>IF(D101="",0,1)</f>
        <v>1</v>
      </c>
      <c r="G101" s="3">
        <f>IF(E101="",0,1)</f>
        <v>1</v>
      </c>
      <c r="H101"/>
    </row>
    <row r="102" spans="1:8" hidden="1" x14ac:dyDescent="0.25">
      <c r="A102" s="5">
        <v>230</v>
      </c>
      <c r="B102" s="5" t="s">
        <v>458</v>
      </c>
      <c r="C102" s="5" t="s">
        <v>207</v>
      </c>
      <c r="D102" s="5" t="s">
        <v>459</v>
      </c>
      <c r="E102" s="5" t="s">
        <v>460</v>
      </c>
      <c r="F102" s="3">
        <f>IF(D102="",0,1)</f>
        <v>1</v>
      </c>
      <c r="G102" s="3">
        <f>IF(E102="",0,1)</f>
        <v>1</v>
      </c>
      <c r="H102"/>
    </row>
    <row r="103" spans="1:8" hidden="1" x14ac:dyDescent="0.25">
      <c r="A103" s="5">
        <v>231</v>
      </c>
      <c r="B103" s="5" t="s">
        <v>550</v>
      </c>
      <c r="C103" s="5" t="s">
        <v>207</v>
      </c>
      <c r="D103" s="5" t="s">
        <v>551</v>
      </c>
      <c r="E103" s="5" t="s">
        <v>552</v>
      </c>
      <c r="F103" s="3">
        <f>IF(D103="",0,1)</f>
        <v>1</v>
      </c>
      <c r="G103" s="3">
        <f>IF(E103="",0,1)</f>
        <v>1</v>
      </c>
      <c r="H103"/>
    </row>
    <row r="104" spans="1:8" hidden="1" x14ac:dyDescent="0.25">
      <c r="A104" s="5">
        <v>232</v>
      </c>
      <c r="B104" s="5" t="s">
        <v>597</v>
      </c>
      <c r="C104" s="5" t="s">
        <v>207</v>
      </c>
      <c r="D104" s="5" t="s">
        <v>598</v>
      </c>
      <c r="E104" s="5" t="s">
        <v>599</v>
      </c>
      <c r="F104" s="3">
        <f>IF(D104="",0,1)</f>
        <v>1</v>
      </c>
      <c r="G104" s="3">
        <f>IF(E104="",0,1)</f>
        <v>1</v>
      </c>
      <c r="H104"/>
    </row>
    <row r="105" spans="1:8" hidden="1" x14ac:dyDescent="0.25">
      <c r="A105" s="5">
        <v>233</v>
      </c>
      <c r="B105" s="5" t="s">
        <v>622</v>
      </c>
      <c r="C105" s="5" t="s">
        <v>207</v>
      </c>
      <c r="D105" s="7" t="s">
        <v>623</v>
      </c>
      <c r="E105" s="7" t="s">
        <v>624</v>
      </c>
      <c r="F105" s="3">
        <f>IF(D105="",0,1)</f>
        <v>1</v>
      </c>
      <c r="G105" s="3">
        <f>IF(E105="",0,1)</f>
        <v>1</v>
      </c>
      <c r="H105"/>
    </row>
    <row r="106" spans="1:8" hidden="1" x14ac:dyDescent="0.25">
      <c r="A106" s="5">
        <v>234</v>
      </c>
      <c r="B106" s="5" t="s">
        <v>637</v>
      </c>
      <c r="C106" s="5" t="s">
        <v>207</v>
      </c>
      <c r="D106" s="1"/>
      <c r="E106" s="1"/>
      <c r="F106" s="3">
        <f>IF(D106="",0,1)</f>
        <v>0</v>
      </c>
      <c r="G106" s="3">
        <f>IF(E106="",0,1)</f>
        <v>0</v>
      </c>
      <c r="H106"/>
    </row>
    <row r="107" spans="1:8" hidden="1" x14ac:dyDescent="0.25">
      <c r="A107" s="5">
        <v>235</v>
      </c>
      <c r="B107" s="5" t="s">
        <v>652</v>
      </c>
      <c r="C107" s="5" t="s">
        <v>207</v>
      </c>
      <c r="D107" s="1"/>
      <c r="E107" s="1"/>
      <c r="F107" s="3">
        <f>IF(D107="",0,1)</f>
        <v>0</v>
      </c>
      <c r="G107" s="3">
        <f>IF(E107="",0,1)</f>
        <v>0</v>
      </c>
      <c r="H107"/>
    </row>
    <row r="108" spans="1:8" hidden="1" x14ac:dyDescent="0.25">
      <c r="A108" s="5">
        <v>236</v>
      </c>
      <c r="B108" s="5" t="s">
        <v>656</v>
      </c>
      <c r="C108" s="5" t="s">
        <v>197</v>
      </c>
      <c r="D108" s="1"/>
      <c r="E108" s="1"/>
      <c r="F108" s="3">
        <f>IF(D108="",0,1)</f>
        <v>0</v>
      </c>
      <c r="G108" s="3">
        <f>IF(E108="",0,1)</f>
        <v>0</v>
      </c>
      <c r="H108"/>
    </row>
    <row r="109" spans="1:8" hidden="1" x14ac:dyDescent="0.25">
      <c r="A109" s="5">
        <v>237</v>
      </c>
      <c r="B109" s="5" t="s">
        <v>673</v>
      </c>
      <c r="C109" s="5" t="s">
        <v>207</v>
      </c>
      <c r="D109" s="1"/>
      <c r="E109" s="1"/>
      <c r="F109" s="3">
        <f>IF(D109="",0,1)</f>
        <v>0</v>
      </c>
      <c r="G109" s="3">
        <f>IF(E109="",0,1)</f>
        <v>0</v>
      </c>
      <c r="H109"/>
    </row>
    <row r="110" spans="1:8" hidden="1" x14ac:dyDescent="0.25">
      <c r="A110" s="5">
        <v>238</v>
      </c>
      <c r="B110" s="5" t="s">
        <v>688</v>
      </c>
      <c r="C110" s="5" t="s">
        <v>207</v>
      </c>
      <c r="D110" s="1"/>
      <c r="E110" s="1"/>
      <c r="F110" s="3">
        <f>IF(D110="",0,1)</f>
        <v>0</v>
      </c>
      <c r="G110" s="3">
        <f>IF(E110="",0,1)</f>
        <v>0</v>
      </c>
      <c r="H110"/>
    </row>
    <row r="111" spans="1:8" hidden="1" x14ac:dyDescent="0.25">
      <c r="A111" s="5">
        <v>239</v>
      </c>
      <c r="B111" s="5" t="s">
        <v>694</v>
      </c>
      <c r="C111" s="5" t="s">
        <v>207</v>
      </c>
      <c r="D111" s="1"/>
      <c r="E111" s="1"/>
      <c r="F111" s="3">
        <f>IF(D111="",0,1)</f>
        <v>0</v>
      </c>
      <c r="G111" s="3">
        <f>IF(E111="",0,1)</f>
        <v>0</v>
      </c>
      <c r="H111"/>
    </row>
    <row r="112" spans="1:8" hidden="1" x14ac:dyDescent="0.25">
      <c r="A112" s="5">
        <v>240</v>
      </c>
      <c r="B112" s="5" t="s">
        <v>696</v>
      </c>
      <c r="C112" s="5" t="s">
        <v>207</v>
      </c>
      <c r="D112" s="1"/>
      <c r="E112" s="1"/>
      <c r="F112" s="3">
        <f>IF(D112="",0,1)</f>
        <v>0</v>
      </c>
      <c r="G112" s="3">
        <f>IF(E112="",0,1)</f>
        <v>0</v>
      </c>
      <c r="H112"/>
    </row>
    <row r="113" spans="1:8" hidden="1" x14ac:dyDescent="0.25">
      <c r="A113" s="5">
        <v>241</v>
      </c>
      <c r="B113" s="5" t="s">
        <v>707</v>
      </c>
      <c r="C113" s="5" t="s">
        <v>197</v>
      </c>
      <c r="D113" s="1"/>
      <c r="E113" s="1"/>
      <c r="F113" s="3">
        <f>IF(D113="",0,1)</f>
        <v>0</v>
      </c>
      <c r="G113" s="3">
        <f>IF(E113="",0,1)</f>
        <v>0</v>
      </c>
      <c r="H113"/>
    </row>
    <row r="114" spans="1:8" hidden="1" x14ac:dyDescent="0.25">
      <c r="A114" s="5">
        <v>242</v>
      </c>
      <c r="B114" s="5" t="s">
        <v>709</v>
      </c>
      <c r="C114" s="5" t="s">
        <v>207</v>
      </c>
      <c r="D114" s="1"/>
      <c r="E114" s="1"/>
      <c r="F114" s="3">
        <f>IF(D114="",0,1)</f>
        <v>0</v>
      </c>
      <c r="G114" s="3">
        <f>IF(E114="",0,1)</f>
        <v>0</v>
      </c>
      <c r="H114"/>
    </row>
    <row r="115" spans="1:8" hidden="1" x14ac:dyDescent="0.25">
      <c r="A115" s="5">
        <v>243</v>
      </c>
      <c r="B115" s="5" t="s">
        <v>719</v>
      </c>
      <c r="C115" s="5" t="s">
        <v>207</v>
      </c>
      <c r="D115" s="1"/>
      <c r="E115" s="1"/>
      <c r="F115" s="3">
        <f>IF(D115="",0,1)</f>
        <v>0</v>
      </c>
      <c r="G115" s="3">
        <f>IF(E115="",0,1)</f>
        <v>0</v>
      </c>
      <c r="H115"/>
    </row>
    <row r="116" spans="1:8" hidden="1" x14ac:dyDescent="0.25">
      <c r="A116" s="5">
        <v>244</v>
      </c>
      <c r="B116" s="5" t="s">
        <v>721</v>
      </c>
      <c r="C116" s="5" t="s">
        <v>207</v>
      </c>
      <c r="D116" s="1"/>
      <c r="E116" s="1"/>
      <c r="F116" s="3">
        <f>IF(D116="",0,1)</f>
        <v>0</v>
      </c>
      <c r="G116" s="3">
        <f>IF(E116="",0,1)</f>
        <v>0</v>
      </c>
      <c r="H116"/>
    </row>
    <row r="117" spans="1:8" hidden="1" x14ac:dyDescent="0.25">
      <c r="A117" s="5">
        <v>245</v>
      </c>
      <c r="B117" s="5" t="s">
        <v>732</v>
      </c>
      <c r="C117" s="5" t="s">
        <v>197</v>
      </c>
      <c r="D117" s="1"/>
      <c r="E117" s="1"/>
      <c r="F117" s="3">
        <f>IF(D117="",0,1)</f>
        <v>0</v>
      </c>
      <c r="G117" s="3">
        <f>IF(E117="",0,1)</f>
        <v>0</v>
      </c>
      <c r="H117"/>
    </row>
    <row r="118" spans="1:8" hidden="1" x14ac:dyDescent="0.25">
      <c r="A118" s="5">
        <v>246</v>
      </c>
      <c r="B118" s="5" t="s">
        <v>742</v>
      </c>
      <c r="C118" s="5" t="s">
        <v>207</v>
      </c>
      <c r="D118" s="1"/>
      <c r="E118" s="1"/>
      <c r="F118" s="3">
        <f>IF(D118="",0,1)</f>
        <v>0</v>
      </c>
      <c r="G118" s="3">
        <f>IF(E118="",0,1)</f>
        <v>0</v>
      </c>
      <c r="H118"/>
    </row>
    <row r="119" spans="1:8" hidden="1" x14ac:dyDescent="0.25">
      <c r="A119" s="5">
        <v>247</v>
      </c>
      <c r="B119" s="5" t="s">
        <v>749</v>
      </c>
      <c r="C119" s="5" t="s">
        <v>207</v>
      </c>
      <c r="D119" s="1"/>
      <c r="E119" s="1"/>
      <c r="F119" s="3">
        <f>IF(D119="",0,1)</f>
        <v>0</v>
      </c>
      <c r="G119" s="3">
        <f>IF(E119="",0,1)</f>
        <v>0</v>
      </c>
      <c r="H119"/>
    </row>
    <row r="120" spans="1:8" hidden="1" x14ac:dyDescent="0.25">
      <c r="A120" s="5">
        <v>212</v>
      </c>
      <c r="B120" s="5" t="s">
        <v>6</v>
      </c>
      <c r="C120" s="5" t="s">
        <v>7</v>
      </c>
      <c r="D120" s="5" t="s">
        <v>8</v>
      </c>
      <c r="E120" s="5" t="s">
        <v>755</v>
      </c>
      <c r="F120" s="3">
        <f>IF(D120="",0,1)</f>
        <v>1</v>
      </c>
      <c r="G120" s="3">
        <f>IF(E120="",0,1)</f>
        <v>1</v>
      </c>
      <c r="H120"/>
    </row>
    <row r="121" spans="1:8" hidden="1" x14ac:dyDescent="0.25">
      <c r="A121" s="5">
        <v>213</v>
      </c>
      <c r="B121" s="5" t="s">
        <v>30</v>
      </c>
      <c r="C121" s="5" t="s">
        <v>7</v>
      </c>
      <c r="D121" s="5" t="s">
        <v>31</v>
      </c>
      <c r="E121" s="5" t="s">
        <v>32</v>
      </c>
      <c r="F121" s="3">
        <f>IF(D121="",0,1)</f>
        <v>1</v>
      </c>
      <c r="G121" s="3">
        <f>IF(E121="",0,1)</f>
        <v>1</v>
      </c>
      <c r="H121"/>
    </row>
    <row r="122" spans="1:8" hidden="1" x14ac:dyDescent="0.25">
      <c r="A122" s="5">
        <v>214</v>
      </c>
      <c r="B122" s="5" t="s">
        <v>81</v>
      </c>
      <c r="C122" s="5" t="s">
        <v>7</v>
      </c>
      <c r="D122" s="5" t="s">
        <v>82</v>
      </c>
      <c r="E122" s="5" t="s">
        <v>83</v>
      </c>
      <c r="F122" s="3">
        <f>IF(D122="",0,1)</f>
        <v>1</v>
      </c>
      <c r="G122" s="3">
        <f>IF(E122="",0,1)</f>
        <v>1</v>
      </c>
      <c r="H122"/>
    </row>
    <row r="123" spans="1:8" hidden="1" x14ac:dyDescent="0.25">
      <c r="A123" s="5">
        <v>215</v>
      </c>
      <c r="B123" s="5" t="s">
        <v>120</v>
      </c>
      <c r="C123" s="5" t="s">
        <v>7</v>
      </c>
      <c r="D123" s="5" t="s">
        <v>121</v>
      </c>
      <c r="E123" s="5" t="s">
        <v>122</v>
      </c>
      <c r="F123" s="3">
        <f>IF(D123="",0,1)</f>
        <v>1</v>
      </c>
      <c r="G123" s="3">
        <f>IF(E123="",0,1)</f>
        <v>1</v>
      </c>
      <c r="H123"/>
    </row>
    <row r="124" spans="1:8" hidden="1" x14ac:dyDescent="0.25">
      <c r="A124" s="5">
        <v>216</v>
      </c>
      <c r="B124" s="5" t="s">
        <v>168</v>
      </c>
      <c r="C124" s="5" t="s">
        <v>7</v>
      </c>
      <c r="D124" s="5" t="s">
        <v>169</v>
      </c>
      <c r="E124" s="5" t="s">
        <v>170</v>
      </c>
      <c r="F124" s="3">
        <f>IF(D124="",0,1)</f>
        <v>1</v>
      </c>
      <c r="G124" s="3">
        <f>IF(E124="",0,1)</f>
        <v>1</v>
      </c>
      <c r="H124"/>
    </row>
    <row r="125" spans="1:8" hidden="1" x14ac:dyDescent="0.25">
      <c r="A125" s="5">
        <v>217</v>
      </c>
      <c r="B125" s="5" t="s">
        <v>287</v>
      </c>
      <c r="C125" s="5" t="s">
        <v>7</v>
      </c>
      <c r="D125" s="5" t="s">
        <v>288</v>
      </c>
      <c r="E125" s="5" t="s">
        <v>289</v>
      </c>
      <c r="F125" s="3">
        <f>IF(D125="",0,1)</f>
        <v>1</v>
      </c>
      <c r="G125" s="3">
        <f>IF(E125="",0,1)</f>
        <v>1</v>
      </c>
      <c r="H125"/>
    </row>
    <row r="126" spans="1:8" hidden="1" x14ac:dyDescent="0.25">
      <c r="A126" s="5">
        <v>218</v>
      </c>
      <c r="B126" s="5" t="s">
        <v>321</v>
      </c>
      <c r="C126" s="5" t="s">
        <v>7</v>
      </c>
      <c r="D126" s="5" t="s">
        <v>322</v>
      </c>
      <c r="E126" s="5" t="s">
        <v>323</v>
      </c>
      <c r="F126" s="3">
        <f>IF(D126="",0,1)</f>
        <v>1</v>
      </c>
      <c r="G126" s="3">
        <f>IF(E126="",0,1)</f>
        <v>1</v>
      </c>
      <c r="H126"/>
    </row>
    <row r="127" spans="1:8" hidden="1" x14ac:dyDescent="0.25">
      <c r="A127" s="5">
        <v>219</v>
      </c>
      <c r="B127" s="5" t="s">
        <v>429</v>
      </c>
      <c r="C127" s="5" t="s">
        <v>7</v>
      </c>
      <c r="D127" s="1"/>
      <c r="E127" s="5" t="s">
        <v>430</v>
      </c>
      <c r="F127" s="3">
        <f>IF(D127="",0,1)</f>
        <v>0</v>
      </c>
      <c r="G127" s="3">
        <f>IF(E127="",0,1)</f>
        <v>1</v>
      </c>
      <c r="H127"/>
    </row>
    <row r="128" spans="1:8" hidden="1" x14ac:dyDescent="0.25">
      <c r="A128" s="5">
        <v>220</v>
      </c>
      <c r="B128" s="5" t="s">
        <v>449</v>
      </c>
      <c r="C128" s="5" t="s">
        <v>7</v>
      </c>
      <c r="D128" s="5" t="s">
        <v>450</v>
      </c>
      <c r="E128" s="5" t="s">
        <v>451</v>
      </c>
      <c r="F128" s="3">
        <f>IF(D128="",0,1)</f>
        <v>1</v>
      </c>
      <c r="G128" s="3">
        <f>IF(E128="",0,1)</f>
        <v>1</v>
      </c>
      <c r="H128"/>
    </row>
    <row r="129" spans="1:8" hidden="1" x14ac:dyDescent="0.25">
      <c r="A129" s="5">
        <v>221</v>
      </c>
      <c r="B129" s="5" t="s">
        <v>532</v>
      </c>
      <c r="C129" s="5" t="s">
        <v>7</v>
      </c>
      <c r="D129" s="5" t="s">
        <v>533</v>
      </c>
      <c r="E129" s="5" t="s">
        <v>755</v>
      </c>
      <c r="F129" s="3">
        <f>IF(D129="",0,1)</f>
        <v>1</v>
      </c>
      <c r="G129" s="3">
        <f>IF(E129="",0,1)</f>
        <v>1</v>
      </c>
      <c r="H129"/>
    </row>
    <row r="130" spans="1:8" hidden="1" x14ac:dyDescent="0.25">
      <c r="A130" s="5">
        <v>222</v>
      </c>
      <c r="B130" s="5" t="s">
        <v>631</v>
      </c>
      <c r="C130" s="5" t="s">
        <v>7</v>
      </c>
      <c r="D130" s="7" t="s">
        <v>632</v>
      </c>
      <c r="E130" s="7" t="s">
        <v>633</v>
      </c>
      <c r="F130" s="3">
        <f>IF(D130="",0,1)</f>
        <v>1</v>
      </c>
      <c r="G130" s="3">
        <f>IF(E130="",0,1)</f>
        <v>1</v>
      </c>
      <c r="H130"/>
    </row>
    <row r="131" spans="1:8" hidden="1" x14ac:dyDescent="0.25">
      <c r="A131" s="5">
        <v>223</v>
      </c>
      <c r="B131" s="5" t="s">
        <v>661</v>
      </c>
      <c r="C131" s="5" t="s">
        <v>7</v>
      </c>
      <c r="D131" s="1"/>
      <c r="E131" s="1"/>
      <c r="F131" s="3">
        <f>IF(D131="",0,1)</f>
        <v>0</v>
      </c>
      <c r="G131" s="3">
        <f>IF(E131="",0,1)</f>
        <v>0</v>
      </c>
      <c r="H131"/>
    </row>
    <row r="132" spans="1:8" hidden="1" x14ac:dyDescent="0.25">
      <c r="A132" s="5">
        <v>185</v>
      </c>
      <c r="B132" s="5" t="s">
        <v>43</v>
      </c>
      <c r="C132" s="5" t="s">
        <v>44</v>
      </c>
      <c r="D132" s="5" t="s">
        <v>45</v>
      </c>
      <c r="E132" s="5" t="s">
        <v>46</v>
      </c>
      <c r="F132" s="3">
        <f>IF(D132="",0,1)</f>
        <v>1</v>
      </c>
      <c r="G132" s="3">
        <f>IF(E132="",0,1)</f>
        <v>1</v>
      </c>
      <c r="H132"/>
    </row>
    <row r="133" spans="1:8" hidden="1" x14ac:dyDescent="0.25">
      <c r="A133" s="5">
        <v>186</v>
      </c>
      <c r="B133" s="5" t="s">
        <v>132</v>
      </c>
      <c r="C133" s="5" t="s">
        <v>44</v>
      </c>
      <c r="D133" s="5" t="s">
        <v>133</v>
      </c>
      <c r="E133" s="5" t="s">
        <v>134</v>
      </c>
      <c r="F133" s="3">
        <f>IF(D133="",0,1)</f>
        <v>1</v>
      </c>
      <c r="G133" s="3">
        <f>IF(E133="",0,1)</f>
        <v>1</v>
      </c>
      <c r="H133"/>
    </row>
    <row r="134" spans="1:8" hidden="1" x14ac:dyDescent="0.25">
      <c r="A134" s="5">
        <v>187</v>
      </c>
      <c r="B134" s="5" t="s">
        <v>203</v>
      </c>
      <c r="C134" s="5" t="s">
        <v>44</v>
      </c>
      <c r="D134" s="5" t="s">
        <v>204</v>
      </c>
      <c r="E134" s="5" t="s">
        <v>205</v>
      </c>
      <c r="F134" s="3">
        <f>IF(D134="",0,1)</f>
        <v>1</v>
      </c>
      <c r="G134" s="3">
        <f>IF(E134="",0,1)</f>
        <v>1</v>
      </c>
      <c r="H134"/>
    </row>
    <row r="135" spans="1:8" hidden="1" x14ac:dyDescent="0.25">
      <c r="A135" s="5">
        <v>188</v>
      </c>
      <c r="B135" s="5" t="s">
        <v>330</v>
      </c>
      <c r="C135" s="5" t="s">
        <v>44</v>
      </c>
      <c r="D135" s="5" t="s">
        <v>331</v>
      </c>
      <c r="E135" s="5" t="s">
        <v>332</v>
      </c>
      <c r="F135" s="3">
        <f>IF(D135="",0,1)</f>
        <v>1</v>
      </c>
      <c r="G135" s="3">
        <f>IF(E135="",0,1)</f>
        <v>1</v>
      </c>
      <c r="H135"/>
    </row>
    <row r="136" spans="1:8" hidden="1" x14ac:dyDescent="0.25">
      <c r="A136" s="5">
        <v>189</v>
      </c>
      <c r="B136" s="5" t="s">
        <v>379</v>
      </c>
      <c r="C136" s="5" t="s">
        <v>44</v>
      </c>
      <c r="D136" s="5" t="s">
        <v>380</v>
      </c>
      <c r="E136" s="5" t="s">
        <v>381</v>
      </c>
      <c r="F136" s="3">
        <f>IF(D136="",0,1)</f>
        <v>1</v>
      </c>
      <c r="G136" s="3">
        <f>IF(E136="",0,1)</f>
        <v>1</v>
      </c>
      <c r="H136"/>
    </row>
    <row r="137" spans="1:8" hidden="1" x14ac:dyDescent="0.25">
      <c r="A137" s="5">
        <v>190</v>
      </c>
      <c r="B137" s="5" t="s">
        <v>434</v>
      </c>
      <c r="C137" s="5" t="s">
        <v>44</v>
      </c>
      <c r="D137" s="5" t="s">
        <v>435</v>
      </c>
      <c r="E137" s="5" t="s">
        <v>436</v>
      </c>
      <c r="F137" s="3">
        <f>IF(D137="",0,1)</f>
        <v>1</v>
      </c>
      <c r="G137" s="3">
        <f>IF(E137="",0,1)</f>
        <v>1</v>
      </c>
      <c r="H137"/>
    </row>
    <row r="138" spans="1:8" hidden="1" x14ac:dyDescent="0.25">
      <c r="A138" s="5">
        <v>191</v>
      </c>
      <c r="B138" s="5" t="s">
        <v>452</v>
      </c>
      <c r="C138" s="5" t="s">
        <v>44</v>
      </c>
      <c r="D138" s="5" t="s">
        <v>453</v>
      </c>
      <c r="E138" s="5" t="s">
        <v>454</v>
      </c>
      <c r="F138" s="3">
        <f>IF(D138="",0,1)</f>
        <v>1</v>
      </c>
      <c r="G138" s="3">
        <f>IF(E138="",0,1)</f>
        <v>1</v>
      </c>
      <c r="H138"/>
    </row>
    <row r="139" spans="1:8" hidden="1" x14ac:dyDescent="0.25">
      <c r="A139" s="5">
        <v>192</v>
      </c>
      <c r="B139" s="5" t="s">
        <v>504</v>
      </c>
      <c r="C139" s="5" t="s">
        <v>44</v>
      </c>
      <c r="D139" s="1"/>
      <c r="E139" s="1"/>
      <c r="F139" s="3">
        <f>IF(D139="",0,1)</f>
        <v>0</v>
      </c>
      <c r="G139" s="3">
        <f>IF(E139="",0,1)</f>
        <v>0</v>
      </c>
      <c r="H139"/>
    </row>
    <row r="140" spans="1:8" hidden="1" x14ac:dyDescent="0.25">
      <c r="A140" s="5">
        <v>193</v>
      </c>
      <c r="B140" s="5" t="s">
        <v>544</v>
      </c>
      <c r="C140" s="5" t="s">
        <v>44</v>
      </c>
      <c r="D140" s="5" t="s">
        <v>545</v>
      </c>
      <c r="E140" s="5" t="s">
        <v>546</v>
      </c>
      <c r="F140" s="3">
        <f>IF(D140="",0,1)</f>
        <v>1</v>
      </c>
      <c r="G140" s="3">
        <f>IF(E140="",0,1)</f>
        <v>1</v>
      </c>
      <c r="H140"/>
    </row>
    <row r="141" spans="1:8" hidden="1" x14ac:dyDescent="0.25">
      <c r="A141" s="5">
        <v>194</v>
      </c>
      <c r="B141" s="5" t="s">
        <v>639</v>
      </c>
      <c r="C141" s="5" t="s">
        <v>44</v>
      </c>
      <c r="D141" s="1"/>
      <c r="E141" s="1"/>
      <c r="F141" s="3">
        <f>IF(D141="",0,1)</f>
        <v>0</v>
      </c>
      <c r="G141" s="3">
        <f>IF(E141="",0,1)</f>
        <v>0</v>
      </c>
      <c r="H141"/>
    </row>
    <row r="142" spans="1:8" hidden="1" x14ac:dyDescent="0.25">
      <c r="A142" s="5">
        <v>195</v>
      </c>
      <c r="B142" s="5" t="s">
        <v>642</v>
      </c>
      <c r="C142" s="5" t="s">
        <v>44</v>
      </c>
      <c r="D142" s="1"/>
      <c r="E142" s="1"/>
      <c r="F142" s="3">
        <f>IF(D142="",0,1)</f>
        <v>0</v>
      </c>
      <c r="G142" s="3">
        <f>IF(E142="",0,1)</f>
        <v>0</v>
      </c>
      <c r="H142"/>
    </row>
    <row r="143" spans="1:8" hidden="1" x14ac:dyDescent="0.25">
      <c r="A143" s="5">
        <v>196</v>
      </c>
      <c r="B143" s="5" t="s">
        <v>647</v>
      </c>
      <c r="C143" s="5" t="s">
        <v>44</v>
      </c>
      <c r="D143" s="1"/>
      <c r="E143" s="1"/>
      <c r="F143" s="3">
        <f>IF(D143="",0,1)</f>
        <v>0</v>
      </c>
      <c r="G143" s="3">
        <f>IF(E143="",0,1)</f>
        <v>0</v>
      </c>
      <c r="H143"/>
    </row>
    <row r="144" spans="1:8" hidden="1" x14ac:dyDescent="0.25">
      <c r="A144" s="5">
        <v>197</v>
      </c>
      <c r="B144" s="5" t="s">
        <v>649</v>
      </c>
      <c r="C144" s="5" t="s">
        <v>44</v>
      </c>
      <c r="D144" s="1"/>
      <c r="E144" s="1"/>
      <c r="F144" s="3">
        <f>IF(D144="",0,1)</f>
        <v>0</v>
      </c>
      <c r="G144" s="3">
        <f>IF(E144="",0,1)</f>
        <v>0</v>
      </c>
      <c r="H144"/>
    </row>
    <row r="145" spans="1:8" hidden="1" x14ac:dyDescent="0.25">
      <c r="A145" s="5">
        <v>198</v>
      </c>
      <c r="B145" s="5" t="s">
        <v>655</v>
      </c>
      <c r="C145" s="5" t="s">
        <v>44</v>
      </c>
      <c r="D145" s="1"/>
      <c r="E145" s="1"/>
      <c r="F145" s="3">
        <f>IF(D145="",0,1)</f>
        <v>0</v>
      </c>
      <c r="G145" s="3">
        <f>IF(E145="",0,1)</f>
        <v>0</v>
      </c>
      <c r="H145"/>
    </row>
    <row r="146" spans="1:8" hidden="1" x14ac:dyDescent="0.25">
      <c r="A146" s="5">
        <v>199</v>
      </c>
      <c r="B146" s="5" t="s">
        <v>659</v>
      </c>
      <c r="C146" s="5" t="s">
        <v>44</v>
      </c>
      <c r="D146" s="1"/>
      <c r="E146" s="1"/>
      <c r="F146" s="3">
        <f>IF(D146="",0,1)</f>
        <v>0</v>
      </c>
      <c r="G146" s="3">
        <f>IF(E146="",0,1)</f>
        <v>0</v>
      </c>
      <c r="H146"/>
    </row>
    <row r="147" spans="1:8" hidden="1" x14ac:dyDescent="0.25">
      <c r="A147" s="5">
        <v>200</v>
      </c>
      <c r="B147" s="5" t="s">
        <v>660</v>
      </c>
      <c r="C147" s="5" t="s">
        <v>44</v>
      </c>
      <c r="D147" s="1"/>
      <c r="E147" s="1"/>
      <c r="F147" s="3">
        <f>IF(D147="",0,1)</f>
        <v>0</v>
      </c>
      <c r="G147" s="3">
        <f>IF(E147="",0,1)</f>
        <v>0</v>
      </c>
      <c r="H147"/>
    </row>
    <row r="148" spans="1:8" hidden="1" x14ac:dyDescent="0.25">
      <c r="A148" s="5">
        <v>201</v>
      </c>
      <c r="B148" s="5" t="s">
        <v>665</v>
      </c>
      <c r="C148" s="5" t="s">
        <v>44</v>
      </c>
      <c r="D148" s="1"/>
      <c r="E148" s="1"/>
      <c r="F148" s="3">
        <f>IF(D148="",0,1)</f>
        <v>0</v>
      </c>
      <c r="G148" s="3">
        <f>IF(E148="",0,1)</f>
        <v>0</v>
      </c>
      <c r="H148"/>
    </row>
    <row r="149" spans="1:8" hidden="1" x14ac:dyDescent="0.25">
      <c r="A149" s="5">
        <v>202</v>
      </c>
      <c r="B149" s="5" t="s">
        <v>670</v>
      </c>
      <c r="C149" s="5" t="s">
        <v>44</v>
      </c>
      <c r="D149" s="1"/>
      <c r="E149" s="1"/>
      <c r="F149" s="3">
        <f>IF(D149="",0,1)</f>
        <v>0</v>
      </c>
      <c r="G149" s="3">
        <f>IF(E149="",0,1)</f>
        <v>0</v>
      </c>
      <c r="H149"/>
    </row>
    <row r="150" spans="1:8" hidden="1" x14ac:dyDescent="0.25">
      <c r="A150" s="5">
        <v>203</v>
      </c>
      <c r="B150" s="5" t="s">
        <v>671</v>
      </c>
      <c r="C150" s="5" t="s">
        <v>44</v>
      </c>
      <c r="D150" s="1"/>
      <c r="E150" s="1"/>
      <c r="F150" s="3">
        <f>IF(D150="",0,1)</f>
        <v>0</v>
      </c>
      <c r="G150" s="3">
        <f>IF(E150="",0,1)</f>
        <v>0</v>
      </c>
      <c r="H150"/>
    </row>
    <row r="151" spans="1:8" hidden="1" x14ac:dyDescent="0.25">
      <c r="A151" s="5">
        <v>204</v>
      </c>
      <c r="B151" s="5" t="s">
        <v>687</v>
      </c>
      <c r="C151" s="5" t="s">
        <v>44</v>
      </c>
      <c r="D151" s="1"/>
      <c r="E151" s="1"/>
      <c r="F151" s="3">
        <f>IF(D151="",0,1)</f>
        <v>0</v>
      </c>
      <c r="G151" s="3">
        <f>IF(E151="",0,1)</f>
        <v>0</v>
      </c>
      <c r="H151"/>
    </row>
    <row r="152" spans="1:8" hidden="1" x14ac:dyDescent="0.25">
      <c r="A152" s="5">
        <v>205</v>
      </c>
      <c r="B152" s="5" t="s">
        <v>689</v>
      </c>
      <c r="C152" s="5" t="s">
        <v>44</v>
      </c>
      <c r="D152" s="1"/>
      <c r="E152" s="1"/>
      <c r="F152" s="3">
        <f>IF(D152="",0,1)</f>
        <v>0</v>
      </c>
      <c r="G152" s="3">
        <f>IF(E152="",0,1)</f>
        <v>0</v>
      </c>
      <c r="H152"/>
    </row>
    <row r="153" spans="1:8" hidden="1" x14ac:dyDescent="0.25">
      <c r="A153" s="5">
        <v>206</v>
      </c>
      <c r="B153" s="5" t="s">
        <v>693</v>
      </c>
      <c r="C153" s="5" t="s">
        <v>44</v>
      </c>
      <c r="D153" s="1"/>
      <c r="E153" s="1"/>
      <c r="F153" s="3">
        <f>IF(D153="",0,1)</f>
        <v>0</v>
      </c>
      <c r="G153" s="3">
        <f>IF(E153="",0,1)</f>
        <v>0</v>
      </c>
      <c r="H153"/>
    </row>
    <row r="154" spans="1:8" hidden="1" x14ac:dyDescent="0.25">
      <c r="A154" s="5">
        <v>207</v>
      </c>
      <c r="B154" s="5" t="s">
        <v>697</v>
      </c>
      <c r="C154" s="5" t="s">
        <v>44</v>
      </c>
      <c r="D154" s="1"/>
      <c r="E154" s="1"/>
      <c r="F154" s="3">
        <f>IF(D154="",0,1)</f>
        <v>0</v>
      </c>
      <c r="G154" s="3">
        <f>IF(E154="",0,1)</f>
        <v>0</v>
      </c>
      <c r="H154"/>
    </row>
    <row r="155" spans="1:8" hidden="1" x14ac:dyDescent="0.25">
      <c r="A155" s="5">
        <v>208</v>
      </c>
      <c r="B155" s="5" t="s">
        <v>714</v>
      </c>
      <c r="C155" s="5" t="s">
        <v>44</v>
      </c>
      <c r="D155" s="1"/>
      <c r="E155" s="1"/>
      <c r="F155" s="3">
        <f>IF(D155="",0,1)</f>
        <v>0</v>
      </c>
      <c r="G155" s="3">
        <f>IF(E155="",0,1)</f>
        <v>0</v>
      </c>
      <c r="H155"/>
    </row>
    <row r="156" spans="1:8" hidden="1" x14ac:dyDescent="0.25">
      <c r="A156" s="5">
        <v>209</v>
      </c>
      <c r="B156" s="5" t="s">
        <v>716</v>
      </c>
      <c r="C156" s="5" t="s">
        <v>44</v>
      </c>
      <c r="D156" s="1"/>
      <c r="E156" s="1"/>
      <c r="F156" s="3">
        <f>IF(D156="",0,1)</f>
        <v>0</v>
      </c>
      <c r="G156" s="3">
        <f>IF(E156="",0,1)</f>
        <v>0</v>
      </c>
      <c r="H156"/>
    </row>
    <row r="157" spans="1:8" hidden="1" x14ac:dyDescent="0.25">
      <c r="A157" s="5">
        <v>210</v>
      </c>
      <c r="B157" s="5" t="s">
        <v>733</v>
      </c>
      <c r="C157" s="5" t="s">
        <v>44</v>
      </c>
      <c r="D157" s="1"/>
      <c r="E157" s="1"/>
      <c r="F157" s="3">
        <f>IF(D157="",0,1)</f>
        <v>0</v>
      </c>
      <c r="G157" s="3">
        <f>IF(E157="",0,1)</f>
        <v>0</v>
      </c>
      <c r="H157"/>
    </row>
    <row r="158" spans="1:8" hidden="1" x14ac:dyDescent="0.25">
      <c r="A158" s="5">
        <v>211</v>
      </c>
      <c r="B158" s="5" t="s">
        <v>745</v>
      </c>
      <c r="C158" s="5" t="s">
        <v>44</v>
      </c>
      <c r="D158" s="1"/>
      <c r="E158" s="1"/>
      <c r="F158" s="3">
        <f>IF(D158="",0,1)</f>
        <v>0</v>
      </c>
      <c r="G158" s="3">
        <f>IF(E158="",0,1)</f>
        <v>0</v>
      </c>
      <c r="H158"/>
    </row>
    <row r="159" spans="1:8" x14ac:dyDescent="0.25">
      <c r="A159" s="5">
        <v>45</v>
      </c>
      <c r="B159" s="5" t="s">
        <v>18</v>
      </c>
      <c r="C159" s="5" t="s">
        <v>27</v>
      </c>
      <c r="D159" s="5" t="s">
        <v>19</v>
      </c>
      <c r="E159" s="5" t="s">
        <v>20</v>
      </c>
      <c r="F159" s="3">
        <f>IF(D159="",0,1)</f>
        <v>1</v>
      </c>
      <c r="G159" s="3">
        <f>IF(E159="",0,1)</f>
        <v>1</v>
      </c>
      <c r="H159"/>
    </row>
    <row r="160" spans="1:8" x14ac:dyDescent="0.25">
      <c r="A160" s="5">
        <v>168</v>
      </c>
      <c r="B160" s="5" t="s">
        <v>26</v>
      </c>
      <c r="C160" s="5" t="s">
        <v>27</v>
      </c>
      <c r="D160" s="5" t="s">
        <v>28</v>
      </c>
      <c r="E160" s="5" t="s">
        <v>29</v>
      </c>
      <c r="F160" s="3">
        <f>IF(D160="",0,1)</f>
        <v>1</v>
      </c>
      <c r="G160" s="3">
        <f>IF(E160="",0,1)</f>
        <v>1</v>
      </c>
      <c r="H160"/>
    </row>
    <row r="161" spans="1:8" x14ac:dyDescent="0.25">
      <c r="A161" s="5">
        <v>169</v>
      </c>
      <c r="B161" s="5" t="s">
        <v>100</v>
      </c>
      <c r="C161" s="5" t="s">
        <v>27</v>
      </c>
      <c r="D161" s="5" t="s">
        <v>101</v>
      </c>
      <c r="E161" s="5" t="s">
        <v>102</v>
      </c>
      <c r="F161" s="3">
        <f>IF(D161="",0,1)</f>
        <v>1</v>
      </c>
      <c r="G161" s="3">
        <f>IF(E161="",0,1)</f>
        <v>1</v>
      </c>
      <c r="H161"/>
    </row>
    <row r="162" spans="1:8" x14ac:dyDescent="0.25">
      <c r="A162" s="5">
        <v>170</v>
      </c>
      <c r="B162" s="5" t="s">
        <v>174</v>
      </c>
      <c r="C162" s="5" t="s">
        <v>27</v>
      </c>
      <c r="D162" s="5" t="s">
        <v>175</v>
      </c>
      <c r="E162" s="5" t="s">
        <v>176</v>
      </c>
      <c r="F162" s="3">
        <f>IF(D162="",0,1)</f>
        <v>1</v>
      </c>
      <c r="G162" s="3">
        <f>IF(E162="",0,1)</f>
        <v>1</v>
      </c>
      <c r="H162"/>
    </row>
    <row r="163" spans="1:8" x14ac:dyDescent="0.25">
      <c r="A163" s="5">
        <v>171</v>
      </c>
      <c r="B163" s="5" t="s">
        <v>261</v>
      </c>
      <c r="C163" s="5" t="s">
        <v>27</v>
      </c>
      <c r="D163" s="5" t="s">
        <v>262</v>
      </c>
      <c r="E163" s="5" t="s">
        <v>263</v>
      </c>
      <c r="F163" s="3">
        <f>IF(D163="",0,1)</f>
        <v>1</v>
      </c>
      <c r="G163" s="3">
        <f>IF(E163="",0,1)</f>
        <v>1</v>
      </c>
      <c r="H163"/>
    </row>
    <row r="164" spans="1:8" x14ac:dyDescent="0.25">
      <c r="A164" s="5">
        <v>172</v>
      </c>
      <c r="B164" s="5" t="s">
        <v>293</v>
      </c>
      <c r="C164" s="5" t="s">
        <v>27</v>
      </c>
      <c r="D164" s="5" t="s">
        <v>294</v>
      </c>
      <c r="E164" s="5" t="s">
        <v>295</v>
      </c>
      <c r="F164" s="3">
        <f>IF(D164="",0,1)</f>
        <v>1</v>
      </c>
      <c r="G164" s="3">
        <f>IF(E164="",0,1)</f>
        <v>1</v>
      </c>
      <c r="H164"/>
    </row>
    <row r="165" spans="1:8" x14ac:dyDescent="0.25">
      <c r="A165" s="5">
        <v>173</v>
      </c>
      <c r="B165" s="5" t="s">
        <v>345</v>
      </c>
      <c r="C165" s="5" t="s">
        <v>27</v>
      </c>
      <c r="D165" s="5" t="s">
        <v>346</v>
      </c>
      <c r="E165" s="5" t="s">
        <v>347</v>
      </c>
      <c r="F165" s="3">
        <f>IF(D165="",0,1)</f>
        <v>1</v>
      </c>
      <c r="G165" s="3">
        <f>IF(E165="",0,1)</f>
        <v>1</v>
      </c>
      <c r="H165"/>
    </row>
    <row r="166" spans="1:8" x14ac:dyDescent="0.25">
      <c r="A166" s="5">
        <v>174</v>
      </c>
      <c r="B166" s="5" t="s">
        <v>371</v>
      </c>
      <c r="C166" s="5" t="s">
        <v>27</v>
      </c>
      <c r="D166" s="5" t="s">
        <v>372</v>
      </c>
      <c r="E166" s="5" t="s">
        <v>373</v>
      </c>
      <c r="F166" s="3">
        <f>IF(D166="",0,1)</f>
        <v>1</v>
      </c>
      <c r="G166" s="3">
        <f>IF(E166="",0,1)</f>
        <v>1</v>
      </c>
      <c r="H166"/>
    </row>
    <row r="167" spans="1:8" x14ac:dyDescent="0.25">
      <c r="A167" s="5">
        <v>175</v>
      </c>
      <c r="B167" s="5" t="s">
        <v>443</v>
      </c>
      <c r="C167" s="5" t="s">
        <v>27</v>
      </c>
      <c r="D167" s="5" t="s">
        <v>444</v>
      </c>
      <c r="E167" s="5" t="s">
        <v>445</v>
      </c>
      <c r="F167" s="3">
        <f>IF(D167="",0,1)</f>
        <v>1</v>
      </c>
      <c r="G167" s="3">
        <f>IF(E167="",0,1)</f>
        <v>1</v>
      </c>
      <c r="H167"/>
    </row>
    <row r="168" spans="1:8" x14ac:dyDescent="0.25">
      <c r="A168" s="5">
        <v>176</v>
      </c>
      <c r="B168" s="5" t="s">
        <v>529</v>
      </c>
      <c r="C168" s="5" t="s">
        <v>27</v>
      </c>
      <c r="D168" s="5" t="s">
        <v>530</v>
      </c>
      <c r="E168" s="5" t="s">
        <v>531</v>
      </c>
      <c r="F168" s="3">
        <f>IF(D168="",0,1)</f>
        <v>1</v>
      </c>
      <c r="G168" s="3">
        <f>IF(E168="",0,1)</f>
        <v>1</v>
      </c>
      <c r="H168"/>
    </row>
    <row r="169" spans="1:8" x14ac:dyDescent="0.25">
      <c r="A169" s="5">
        <v>177</v>
      </c>
      <c r="B169" s="5" t="s">
        <v>534</v>
      </c>
      <c r="C169" s="5" t="s">
        <v>27</v>
      </c>
      <c r="D169" s="5" t="s">
        <v>535</v>
      </c>
      <c r="E169" s="5" t="s">
        <v>536</v>
      </c>
      <c r="F169" s="3">
        <f>IF(D169="",0,1)</f>
        <v>1</v>
      </c>
      <c r="G169" s="3">
        <f>IF(E169="",0,1)</f>
        <v>1</v>
      </c>
      <c r="H169"/>
    </row>
    <row r="170" spans="1:8" x14ac:dyDescent="0.25">
      <c r="A170" s="5">
        <v>178</v>
      </c>
      <c r="B170" s="5" t="s">
        <v>643</v>
      </c>
      <c r="C170" s="5" t="s">
        <v>27</v>
      </c>
      <c r="D170" s="1" t="s">
        <v>856</v>
      </c>
      <c r="E170" s="1" t="s">
        <v>857</v>
      </c>
      <c r="F170" s="3">
        <f>IF(D170="",0,1)</f>
        <v>1</v>
      </c>
      <c r="G170" s="3">
        <f>IF(E170="",0,1)</f>
        <v>1</v>
      </c>
      <c r="H170"/>
    </row>
    <row r="171" spans="1:8" x14ac:dyDescent="0.25">
      <c r="A171" s="5">
        <v>179</v>
      </c>
      <c r="B171" s="5" t="s">
        <v>657</v>
      </c>
      <c r="C171" s="5" t="s">
        <v>27</v>
      </c>
      <c r="D171" s="8" t="s">
        <v>608</v>
      </c>
      <c r="E171" s="5"/>
      <c r="F171" s="3">
        <f>IF(D171="",0,1)</f>
        <v>1</v>
      </c>
      <c r="G171" s="3">
        <f>IF(E171="",0,1)</f>
        <v>0</v>
      </c>
      <c r="H171"/>
    </row>
    <row r="172" spans="1:8" x14ac:dyDescent="0.25">
      <c r="A172" s="5">
        <v>180</v>
      </c>
      <c r="B172" s="5" t="s">
        <v>672</v>
      </c>
      <c r="C172" s="5" t="s">
        <v>27</v>
      </c>
      <c r="D172" s="8" t="s">
        <v>859</v>
      </c>
      <c r="E172" s="8" t="s">
        <v>858</v>
      </c>
      <c r="F172" s="3">
        <f>IF(D172="",0,1)</f>
        <v>1</v>
      </c>
      <c r="G172" s="3">
        <f>IF(E172="",0,1)</f>
        <v>1</v>
      </c>
      <c r="H172"/>
    </row>
    <row r="173" spans="1:8" x14ac:dyDescent="0.25">
      <c r="A173" s="5">
        <v>181</v>
      </c>
      <c r="B173" s="5" t="s">
        <v>674</v>
      </c>
      <c r="C173" s="5" t="s">
        <v>27</v>
      </c>
      <c r="D173" s="8" t="s">
        <v>609</v>
      </c>
      <c r="E173" s="8" t="s">
        <v>610</v>
      </c>
      <c r="F173" s="3">
        <f>IF(D173="",0,1)</f>
        <v>1</v>
      </c>
      <c r="G173" s="3">
        <f>IF(E173="",0,1)</f>
        <v>1</v>
      </c>
      <c r="H173"/>
    </row>
    <row r="174" spans="1:8" x14ac:dyDescent="0.25">
      <c r="A174" s="5">
        <v>182</v>
      </c>
      <c r="B174" s="5" t="s">
        <v>704</v>
      </c>
      <c r="C174" s="5" t="s">
        <v>27</v>
      </c>
      <c r="D174" s="15" t="s">
        <v>861</v>
      </c>
      <c r="E174" s="15" t="s">
        <v>860</v>
      </c>
      <c r="F174" s="3">
        <f>IF(D174="",0,1)</f>
        <v>1</v>
      </c>
      <c r="G174" s="3">
        <f>IF(E174="",0,1)</f>
        <v>1</v>
      </c>
      <c r="H174"/>
    </row>
    <row r="175" spans="1:8" x14ac:dyDescent="0.25">
      <c r="A175" s="5">
        <v>183</v>
      </c>
      <c r="B175" s="5" t="s">
        <v>724</v>
      </c>
      <c r="C175" s="5" t="s">
        <v>27</v>
      </c>
      <c r="D175" s="15" t="s">
        <v>862</v>
      </c>
      <c r="E175" s="15" t="s">
        <v>863</v>
      </c>
      <c r="F175" s="3">
        <f>IF(D175="",0,1)</f>
        <v>1</v>
      </c>
      <c r="G175" s="3">
        <f>IF(E175="",0,1)</f>
        <v>1</v>
      </c>
      <c r="H175"/>
    </row>
    <row r="176" spans="1:8" x14ac:dyDescent="0.25">
      <c r="A176" s="5">
        <v>184</v>
      </c>
      <c r="B176" s="5" t="s">
        <v>725</v>
      </c>
      <c r="C176" s="5" t="s">
        <v>27</v>
      </c>
      <c r="D176" s="17" t="s">
        <v>865</v>
      </c>
      <c r="E176" s="15" t="s">
        <v>866</v>
      </c>
      <c r="F176" s="3">
        <f>IF(D176="",0,1)</f>
        <v>1</v>
      </c>
      <c r="G176" s="3">
        <f>IF(E176="",0,1)</f>
        <v>1</v>
      </c>
      <c r="H176"/>
    </row>
    <row r="177" spans="1:8" x14ac:dyDescent="0.25">
      <c r="A177" s="5">
        <v>342</v>
      </c>
      <c r="B177" s="5" t="s">
        <v>843</v>
      </c>
      <c r="C177" s="5" t="s">
        <v>27</v>
      </c>
      <c r="D177" s="5" t="s">
        <v>19</v>
      </c>
      <c r="E177" s="5" t="s">
        <v>20</v>
      </c>
      <c r="F177" s="3">
        <f>IF(D177="",0,1)</f>
        <v>1</v>
      </c>
      <c r="G177" s="3">
        <f>IF(E177="",0,1)</f>
        <v>1</v>
      </c>
      <c r="H177"/>
    </row>
    <row r="178" spans="1:8" hidden="1" x14ac:dyDescent="0.25">
      <c r="A178" s="5">
        <v>152</v>
      </c>
      <c r="B178" s="5" t="s">
        <v>638</v>
      </c>
      <c r="C178" s="5" t="s">
        <v>855</v>
      </c>
      <c r="D178" s="5" t="s">
        <v>762</v>
      </c>
      <c r="E178" s="5" t="s">
        <v>763</v>
      </c>
      <c r="F178" s="3">
        <f>IF(D178="",0,1)</f>
        <v>1</v>
      </c>
      <c r="G178" s="3">
        <f>IF(E178="",0,1)</f>
        <v>1</v>
      </c>
      <c r="H178"/>
    </row>
    <row r="179" spans="1:8" hidden="1" x14ac:dyDescent="0.25">
      <c r="A179" s="5">
        <v>153</v>
      </c>
      <c r="B179" s="5" t="s">
        <v>640</v>
      </c>
      <c r="C179" s="5" t="s">
        <v>855</v>
      </c>
      <c r="D179" s="5" t="s">
        <v>764</v>
      </c>
      <c r="E179" s="5" t="s">
        <v>765</v>
      </c>
      <c r="F179" s="3">
        <f>IF(D179="",0,1)</f>
        <v>1</v>
      </c>
      <c r="G179" s="3">
        <f>IF(E179="",0,1)</f>
        <v>1</v>
      </c>
      <c r="H179"/>
    </row>
    <row r="180" spans="1:8" hidden="1" x14ac:dyDescent="0.25">
      <c r="A180" s="5">
        <v>154</v>
      </c>
      <c r="B180" s="5" t="s">
        <v>646</v>
      </c>
      <c r="C180" s="5" t="s">
        <v>855</v>
      </c>
      <c r="D180" s="5" t="s">
        <v>766</v>
      </c>
      <c r="E180" s="5" t="s">
        <v>767</v>
      </c>
      <c r="F180" s="3">
        <f>IF(D180="",0,1)</f>
        <v>1</v>
      </c>
      <c r="G180" s="3">
        <f>IF(E180="",0,1)</f>
        <v>1</v>
      </c>
      <c r="H180"/>
    </row>
    <row r="181" spans="1:8" hidden="1" x14ac:dyDescent="0.25">
      <c r="A181" s="5">
        <v>155</v>
      </c>
      <c r="B181" s="5" t="s">
        <v>658</v>
      </c>
      <c r="C181" s="5" t="s">
        <v>855</v>
      </c>
      <c r="D181" s="5" t="s">
        <v>768</v>
      </c>
      <c r="E181" s="5"/>
      <c r="F181" s="3">
        <f>IF(D181="",0,1)</f>
        <v>1</v>
      </c>
      <c r="G181" s="3">
        <f>IF(E181="",0,1)</f>
        <v>0</v>
      </c>
      <c r="H181"/>
    </row>
    <row r="182" spans="1:8" hidden="1" x14ac:dyDescent="0.25">
      <c r="A182" s="5">
        <v>156</v>
      </c>
      <c r="B182" s="5" t="s">
        <v>666</v>
      </c>
      <c r="C182" s="5" t="s">
        <v>855</v>
      </c>
      <c r="D182" s="5" t="s">
        <v>769</v>
      </c>
      <c r="E182" s="5" t="s">
        <v>770</v>
      </c>
      <c r="F182" s="3">
        <f>IF(D182="",0,1)</f>
        <v>1</v>
      </c>
      <c r="G182" s="3">
        <f>IF(E182="",0,1)</f>
        <v>1</v>
      </c>
      <c r="H182"/>
    </row>
    <row r="183" spans="1:8" hidden="1" x14ac:dyDescent="0.25">
      <c r="A183" s="5">
        <v>157</v>
      </c>
      <c r="B183" s="5" t="s">
        <v>677</v>
      </c>
      <c r="C183" s="5" t="s">
        <v>855</v>
      </c>
      <c r="D183" s="5" t="s">
        <v>771</v>
      </c>
      <c r="E183" s="5" t="s">
        <v>772</v>
      </c>
      <c r="F183" s="3">
        <f>IF(D183="",0,1)</f>
        <v>1</v>
      </c>
      <c r="G183" s="3">
        <f>IF(E183="",0,1)</f>
        <v>1</v>
      </c>
      <c r="H183"/>
    </row>
    <row r="184" spans="1:8" hidden="1" x14ac:dyDescent="0.25">
      <c r="A184" s="5">
        <v>158</v>
      </c>
      <c r="B184" s="5" t="s">
        <v>682</v>
      </c>
      <c r="C184" s="5" t="s">
        <v>855</v>
      </c>
      <c r="D184" s="5" t="s">
        <v>773</v>
      </c>
      <c r="E184" s="5" t="s">
        <v>774</v>
      </c>
      <c r="F184" s="3">
        <f>IF(D184="",0,1)</f>
        <v>1</v>
      </c>
      <c r="G184" s="3">
        <f>IF(E184="",0,1)</f>
        <v>1</v>
      </c>
      <c r="H184"/>
    </row>
    <row r="185" spans="1:8" hidden="1" x14ac:dyDescent="0.25">
      <c r="A185" s="5">
        <v>159</v>
      </c>
      <c r="B185" s="5" t="s">
        <v>692</v>
      </c>
      <c r="C185" s="5" t="s">
        <v>855</v>
      </c>
      <c r="D185" s="5" t="s">
        <v>775</v>
      </c>
      <c r="E185" s="5" t="s">
        <v>776</v>
      </c>
      <c r="F185" s="3">
        <f>IF(D185="",0,1)</f>
        <v>1</v>
      </c>
      <c r="G185" s="3">
        <f>IF(E185="",0,1)</f>
        <v>1</v>
      </c>
      <c r="H185"/>
    </row>
    <row r="186" spans="1:8" hidden="1" x14ac:dyDescent="0.25">
      <c r="A186" s="5">
        <v>160</v>
      </c>
      <c r="B186" s="5" t="s">
        <v>720</v>
      </c>
      <c r="C186" s="5" t="s">
        <v>855</v>
      </c>
      <c r="D186" s="5" t="s">
        <v>777</v>
      </c>
      <c r="E186" s="5" t="s">
        <v>778</v>
      </c>
      <c r="F186" s="3">
        <f>IF(D186="",0,1)</f>
        <v>1</v>
      </c>
      <c r="G186" s="3">
        <f>IF(E186="",0,1)</f>
        <v>1</v>
      </c>
      <c r="H186"/>
    </row>
    <row r="187" spans="1:8" hidden="1" x14ac:dyDescent="0.25">
      <c r="A187" s="5">
        <v>161</v>
      </c>
      <c r="B187" s="5" t="s">
        <v>722</v>
      </c>
      <c r="C187" s="5" t="s">
        <v>855</v>
      </c>
      <c r="D187" s="5" t="s">
        <v>779</v>
      </c>
      <c r="E187" s="5" t="s">
        <v>793</v>
      </c>
      <c r="F187" s="3">
        <f>IF(D187="",0,1)</f>
        <v>1</v>
      </c>
      <c r="G187" s="3">
        <f>IF(E187="",0,1)</f>
        <v>1</v>
      </c>
      <c r="H187"/>
    </row>
    <row r="188" spans="1:8" hidden="1" x14ac:dyDescent="0.25">
      <c r="A188" s="5">
        <v>162</v>
      </c>
      <c r="B188" s="5" t="s">
        <v>723</v>
      </c>
      <c r="C188" s="5" t="s">
        <v>855</v>
      </c>
      <c r="D188" s="5" t="s">
        <v>794</v>
      </c>
      <c r="E188" s="5" t="s">
        <v>780</v>
      </c>
      <c r="F188" s="3">
        <f>IF(D188="",0,1)</f>
        <v>1</v>
      </c>
      <c r="G188" s="3">
        <f>IF(E188="",0,1)</f>
        <v>1</v>
      </c>
      <c r="H188"/>
    </row>
    <row r="189" spans="1:8" hidden="1" x14ac:dyDescent="0.25">
      <c r="A189" s="5">
        <v>163</v>
      </c>
      <c r="B189" s="5" t="s">
        <v>731</v>
      </c>
      <c r="C189" s="5" t="s">
        <v>855</v>
      </c>
      <c r="D189" s="5" t="s">
        <v>781</v>
      </c>
      <c r="E189" s="5" t="s">
        <v>782</v>
      </c>
      <c r="F189" s="3">
        <f>IF(D189="",0,1)</f>
        <v>1</v>
      </c>
      <c r="G189" s="3">
        <f>IF(E189="",0,1)</f>
        <v>1</v>
      </c>
      <c r="H189"/>
    </row>
    <row r="190" spans="1:8" hidden="1" x14ac:dyDescent="0.25">
      <c r="A190" s="5">
        <v>164</v>
      </c>
      <c r="B190" s="5" t="s">
        <v>743</v>
      </c>
      <c r="C190" s="5" t="s">
        <v>855</v>
      </c>
      <c r="D190" s="5" t="s">
        <v>783</v>
      </c>
      <c r="E190" s="5" t="s">
        <v>784</v>
      </c>
      <c r="F190" s="3">
        <f>IF(D190="",0,1)</f>
        <v>1</v>
      </c>
      <c r="G190" s="3">
        <f>IF(E190="",0,1)</f>
        <v>1</v>
      </c>
      <c r="H190"/>
    </row>
    <row r="191" spans="1:8" hidden="1" x14ac:dyDescent="0.25">
      <c r="A191" s="5">
        <v>165</v>
      </c>
      <c r="B191" s="5" t="s">
        <v>744</v>
      </c>
      <c r="C191" s="5" t="s">
        <v>855</v>
      </c>
      <c r="D191" s="5" t="s">
        <v>785</v>
      </c>
      <c r="E191" s="5" t="s">
        <v>549</v>
      </c>
      <c r="F191" s="3">
        <f>IF(D191="",0,1)</f>
        <v>1</v>
      </c>
      <c r="G191" s="3">
        <f>IF(E191="",0,1)</f>
        <v>1</v>
      </c>
      <c r="H191"/>
    </row>
    <row r="192" spans="1:8" hidden="1" x14ac:dyDescent="0.25">
      <c r="A192" s="5">
        <v>166</v>
      </c>
      <c r="B192" s="5" t="s">
        <v>747</v>
      </c>
      <c r="C192" s="5" t="s">
        <v>855</v>
      </c>
      <c r="D192" s="5" t="s">
        <v>786</v>
      </c>
      <c r="E192" s="5" t="s">
        <v>787</v>
      </c>
      <c r="F192" s="3">
        <f>IF(D192="",0,1)</f>
        <v>1</v>
      </c>
      <c r="G192" s="3">
        <f>IF(E192="",0,1)</f>
        <v>1</v>
      </c>
      <c r="H192"/>
    </row>
    <row r="193" spans="1:8" hidden="1" x14ac:dyDescent="0.25">
      <c r="A193" s="5">
        <v>167</v>
      </c>
      <c r="B193" s="5" t="s">
        <v>751</v>
      </c>
      <c r="C193" s="5" t="s">
        <v>855</v>
      </c>
      <c r="D193" s="5" t="s">
        <v>788</v>
      </c>
      <c r="E193" s="5" t="s">
        <v>789</v>
      </c>
      <c r="F193" s="3">
        <f>IF(D193="",0,1)</f>
        <v>1</v>
      </c>
      <c r="G193" s="3">
        <f>IF(E193="",0,1)</f>
        <v>1</v>
      </c>
      <c r="H193"/>
    </row>
    <row r="194" spans="1:8" hidden="1" x14ac:dyDescent="0.25">
      <c r="A194" s="5">
        <v>121</v>
      </c>
      <c r="B194" s="5" t="s">
        <v>13</v>
      </c>
      <c r="C194" s="5" t="s">
        <v>14</v>
      </c>
      <c r="D194" s="5" t="s">
        <v>15</v>
      </c>
      <c r="E194" s="5" t="s">
        <v>16</v>
      </c>
      <c r="F194" s="3">
        <f>IF(D194="",0,1)</f>
        <v>1</v>
      </c>
      <c r="G194" s="3">
        <f>IF(E194="",0,1)</f>
        <v>1</v>
      </c>
      <c r="H194"/>
    </row>
    <row r="195" spans="1:8" hidden="1" x14ac:dyDescent="0.25">
      <c r="A195" s="5">
        <v>122</v>
      </c>
      <c r="B195" s="5" t="s">
        <v>21</v>
      </c>
      <c r="C195" s="5" t="s">
        <v>14</v>
      </c>
      <c r="D195" s="5" t="s">
        <v>22</v>
      </c>
      <c r="E195" s="5" t="s">
        <v>23</v>
      </c>
      <c r="F195" s="3">
        <f>IF(D195="",0,1)</f>
        <v>1</v>
      </c>
      <c r="G195" s="3">
        <f>IF(E195="",0,1)</f>
        <v>1</v>
      </c>
      <c r="H195"/>
    </row>
    <row r="196" spans="1:8" hidden="1" x14ac:dyDescent="0.25">
      <c r="A196" s="5">
        <v>123</v>
      </c>
      <c r="B196" s="5" t="s">
        <v>55</v>
      </c>
      <c r="C196" s="5" t="s">
        <v>14</v>
      </c>
      <c r="D196" s="5" t="s">
        <v>56</v>
      </c>
      <c r="E196" s="5" t="s">
        <v>57</v>
      </c>
      <c r="F196" s="3">
        <f>IF(D196="",0,1)</f>
        <v>1</v>
      </c>
      <c r="G196" s="3">
        <f>IF(E196="",0,1)</f>
        <v>1</v>
      </c>
      <c r="H196"/>
    </row>
    <row r="197" spans="1:8" hidden="1" x14ac:dyDescent="0.25">
      <c r="A197" s="5">
        <v>124</v>
      </c>
      <c r="B197" s="5" t="s">
        <v>58</v>
      </c>
      <c r="C197" s="5" t="s">
        <v>14</v>
      </c>
      <c r="D197" s="5" t="s">
        <v>59</v>
      </c>
      <c r="E197" s="5" t="s">
        <v>60</v>
      </c>
      <c r="F197" s="3">
        <f>IF(D197="",0,1)</f>
        <v>1</v>
      </c>
      <c r="G197" s="3">
        <f>IF(E197="",0,1)</f>
        <v>1</v>
      </c>
      <c r="H197"/>
    </row>
    <row r="198" spans="1:8" hidden="1" x14ac:dyDescent="0.25">
      <c r="A198" s="5">
        <v>125</v>
      </c>
      <c r="B198" s="5" t="s">
        <v>64</v>
      </c>
      <c r="C198" s="5" t="s">
        <v>14</v>
      </c>
      <c r="D198" s="5" t="s">
        <v>65</v>
      </c>
      <c r="E198" s="5" t="s">
        <v>65</v>
      </c>
      <c r="F198" s="3">
        <f>IF(D198="",0,1)</f>
        <v>1</v>
      </c>
      <c r="G198" s="3">
        <f>IF(E198="",0,1)</f>
        <v>1</v>
      </c>
      <c r="H198"/>
    </row>
    <row r="199" spans="1:8" hidden="1" x14ac:dyDescent="0.25">
      <c r="A199" s="5">
        <v>126</v>
      </c>
      <c r="B199" s="5" t="s">
        <v>66</v>
      </c>
      <c r="C199" s="5" t="s">
        <v>14</v>
      </c>
      <c r="D199" s="5" t="s">
        <v>67</v>
      </c>
      <c r="E199" s="5" t="s">
        <v>68</v>
      </c>
      <c r="F199" s="3">
        <f>IF(D199="",0,1)</f>
        <v>1</v>
      </c>
      <c r="G199" s="3">
        <f>IF(E199="",0,1)</f>
        <v>1</v>
      </c>
      <c r="H199"/>
    </row>
    <row r="200" spans="1:8" hidden="1" x14ac:dyDescent="0.25">
      <c r="A200" s="5">
        <v>127</v>
      </c>
      <c r="B200" s="5" t="s">
        <v>69</v>
      </c>
      <c r="C200" s="5" t="s">
        <v>14</v>
      </c>
      <c r="D200" s="5" t="s">
        <v>70</v>
      </c>
      <c r="E200" s="5" t="s">
        <v>71</v>
      </c>
      <c r="F200" s="3">
        <f>IF(D200="",0,1)</f>
        <v>1</v>
      </c>
      <c r="G200" s="3">
        <f>IF(E200="",0,1)</f>
        <v>1</v>
      </c>
      <c r="H200"/>
    </row>
    <row r="201" spans="1:8" hidden="1" x14ac:dyDescent="0.25">
      <c r="A201" s="5">
        <v>128</v>
      </c>
      <c r="B201" s="5" t="s">
        <v>72</v>
      </c>
      <c r="C201" s="5" t="s">
        <v>14</v>
      </c>
      <c r="D201" s="5" t="s">
        <v>73</v>
      </c>
      <c r="E201" s="5" t="s">
        <v>74</v>
      </c>
      <c r="F201" s="3">
        <f>IF(D201="",0,1)</f>
        <v>1</v>
      </c>
      <c r="G201" s="3">
        <f>IF(E201="",0,1)</f>
        <v>1</v>
      </c>
      <c r="H201"/>
    </row>
    <row r="202" spans="1:8" hidden="1" x14ac:dyDescent="0.25">
      <c r="A202" s="5">
        <v>129</v>
      </c>
      <c r="B202" s="5" t="s">
        <v>126</v>
      </c>
      <c r="C202" s="5" t="s">
        <v>14</v>
      </c>
      <c r="D202" s="5" t="s">
        <v>127</v>
      </c>
      <c r="E202" s="5" t="s">
        <v>128</v>
      </c>
      <c r="F202" s="3">
        <f>IF(D202="",0,1)</f>
        <v>1</v>
      </c>
      <c r="G202" s="3">
        <f>IF(E202="",0,1)</f>
        <v>1</v>
      </c>
      <c r="H202"/>
    </row>
    <row r="203" spans="1:8" hidden="1" x14ac:dyDescent="0.25">
      <c r="A203" s="5">
        <v>130</v>
      </c>
      <c r="B203" s="5" t="s">
        <v>159</v>
      </c>
      <c r="C203" s="5" t="s">
        <v>14</v>
      </c>
      <c r="D203" s="5" t="s">
        <v>160</v>
      </c>
      <c r="E203" s="5" t="s">
        <v>161</v>
      </c>
      <c r="F203" s="3">
        <f>IF(D203="",0,1)</f>
        <v>1</v>
      </c>
      <c r="G203" s="3">
        <f>IF(E203="",0,1)</f>
        <v>1</v>
      </c>
      <c r="H203"/>
    </row>
    <row r="204" spans="1:8" hidden="1" x14ac:dyDescent="0.25">
      <c r="A204" s="5">
        <v>131</v>
      </c>
      <c r="B204" s="5" t="s">
        <v>162</v>
      </c>
      <c r="C204" s="5" t="s">
        <v>14</v>
      </c>
      <c r="D204" s="5" t="s">
        <v>163</v>
      </c>
      <c r="E204" s="5" t="s">
        <v>164</v>
      </c>
      <c r="F204" s="3">
        <f>IF(D204="",0,1)</f>
        <v>1</v>
      </c>
      <c r="G204" s="3">
        <f>IF(E204="",0,1)</f>
        <v>1</v>
      </c>
      <c r="H204"/>
    </row>
    <row r="205" spans="1:8" hidden="1" x14ac:dyDescent="0.25">
      <c r="A205" s="5">
        <v>132</v>
      </c>
      <c r="B205" s="5" t="s">
        <v>165</v>
      </c>
      <c r="C205" s="5" t="s">
        <v>14</v>
      </c>
      <c r="D205" s="5" t="s">
        <v>166</v>
      </c>
      <c r="E205" s="5" t="s">
        <v>167</v>
      </c>
      <c r="F205" s="3">
        <f>IF(D205="",0,1)</f>
        <v>1</v>
      </c>
      <c r="G205" s="3">
        <f>IF(E205="",0,1)</f>
        <v>1</v>
      </c>
      <c r="H205"/>
    </row>
    <row r="206" spans="1:8" hidden="1" x14ac:dyDescent="0.25">
      <c r="A206" s="5">
        <v>133</v>
      </c>
      <c r="B206" s="5" t="s">
        <v>200</v>
      </c>
      <c r="C206" s="5" t="s">
        <v>14</v>
      </c>
      <c r="D206" s="5" t="s">
        <v>201</v>
      </c>
      <c r="E206" s="5" t="s">
        <v>202</v>
      </c>
      <c r="F206" s="3">
        <f>IF(D206="",0,1)</f>
        <v>1</v>
      </c>
      <c r="G206" s="3">
        <f>IF(E206="",0,1)</f>
        <v>1</v>
      </c>
      <c r="H206"/>
    </row>
    <row r="207" spans="1:8" hidden="1" x14ac:dyDescent="0.25">
      <c r="A207" s="5">
        <v>134</v>
      </c>
      <c r="B207" s="5" t="s">
        <v>228</v>
      </c>
      <c r="C207" s="5" t="s">
        <v>14</v>
      </c>
      <c r="D207" s="5" t="s">
        <v>229</v>
      </c>
      <c r="E207" s="5" t="s">
        <v>757</v>
      </c>
      <c r="F207" s="3">
        <f>IF(D207="",0,1)</f>
        <v>1</v>
      </c>
      <c r="G207" s="3">
        <f>IF(E207="",0,1)</f>
        <v>1</v>
      </c>
      <c r="H207"/>
    </row>
    <row r="208" spans="1:8" hidden="1" x14ac:dyDescent="0.25">
      <c r="A208" s="5">
        <v>135</v>
      </c>
      <c r="B208" s="5" t="s">
        <v>281</v>
      </c>
      <c r="C208" s="5" t="s">
        <v>14</v>
      </c>
      <c r="D208" s="5" t="s">
        <v>282</v>
      </c>
      <c r="E208" s="5" t="s">
        <v>283</v>
      </c>
      <c r="F208" s="3">
        <f>IF(D208="",0,1)</f>
        <v>1</v>
      </c>
      <c r="G208" s="3">
        <f>IF(E208="",0,1)</f>
        <v>1</v>
      </c>
      <c r="H208"/>
    </row>
    <row r="209" spans="1:8" hidden="1" x14ac:dyDescent="0.25">
      <c r="A209" s="5">
        <v>136</v>
      </c>
      <c r="B209" s="5" t="s">
        <v>305</v>
      </c>
      <c r="C209" s="5" t="s">
        <v>14</v>
      </c>
      <c r="D209" s="5" t="s">
        <v>306</v>
      </c>
      <c r="E209" s="5" t="s">
        <v>307</v>
      </c>
      <c r="F209" s="3">
        <f>IF(D209="",0,1)</f>
        <v>1</v>
      </c>
      <c r="G209" s="3">
        <f>IF(E209="",0,1)</f>
        <v>1</v>
      </c>
      <c r="H209"/>
    </row>
    <row r="210" spans="1:8" hidden="1" x14ac:dyDescent="0.25">
      <c r="A210" s="5">
        <v>137</v>
      </c>
      <c r="B210" s="5" t="s">
        <v>315</v>
      </c>
      <c r="C210" s="5" t="s">
        <v>14</v>
      </c>
      <c r="D210" s="5" t="s">
        <v>316</v>
      </c>
      <c r="E210" s="5" t="s">
        <v>317</v>
      </c>
      <c r="F210" s="3">
        <f>IF(D210="",0,1)</f>
        <v>1</v>
      </c>
      <c r="G210" s="3">
        <f>IF(E210="",0,1)</f>
        <v>1</v>
      </c>
      <c r="H210"/>
    </row>
    <row r="211" spans="1:8" hidden="1" x14ac:dyDescent="0.25">
      <c r="A211" s="5">
        <v>138</v>
      </c>
      <c r="B211" s="5" t="s">
        <v>357</v>
      </c>
      <c r="C211" s="5" t="s">
        <v>14</v>
      </c>
      <c r="D211" s="5" t="s">
        <v>358</v>
      </c>
      <c r="E211" s="5" t="s">
        <v>358</v>
      </c>
      <c r="F211" s="3">
        <f>IF(D211="",0,1)</f>
        <v>1</v>
      </c>
      <c r="G211" s="3">
        <f>IF(E211="",0,1)</f>
        <v>1</v>
      </c>
      <c r="H211"/>
    </row>
    <row r="212" spans="1:8" hidden="1" x14ac:dyDescent="0.25">
      <c r="A212" s="5">
        <v>139</v>
      </c>
      <c r="B212" s="5" t="s">
        <v>362</v>
      </c>
      <c r="C212" s="5" t="s">
        <v>14</v>
      </c>
      <c r="D212" s="5" t="s">
        <v>363</v>
      </c>
      <c r="E212" s="5" t="s">
        <v>364</v>
      </c>
      <c r="F212" s="3">
        <f>IF(D212="",0,1)</f>
        <v>1</v>
      </c>
      <c r="G212" s="3">
        <f>IF(E212="",0,1)</f>
        <v>1</v>
      </c>
      <c r="H212"/>
    </row>
    <row r="213" spans="1:8" hidden="1" x14ac:dyDescent="0.25">
      <c r="A213" s="5">
        <v>140</v>
      </c>
      <c r="B213" s="5" t="s">
        <v>391</v>
      </c>
      <c r="C213" s="5" t="s">
        <v>14</v>
      </c>
      <c r="D213" s="5" t="s">
        <v>392</v>
      </c>
      <c r="E213" s="5" t="s">
        <v>393</v>
      </c>
      <c r="F213" s="3">
        <f>IF(D213="",0,1)</f>
        <v>1</v>
      </c>
      <c r="G213" s="3">
        <f>IF(E213="",0,1)</f>
        <v>1</v>
      </c>
      <c r="H213"/>
    </row>
    <row r="214" spans="1:8" hidden="1" x14ac:dyDescent="0.25">
      <c r="A214" s="5">
        <v>141</v>
      </c>
      <c r="B214" s="5" t="s">
        <v>403</v>
      </c>
      <c r="C214" s="5" t="s">
        <v>14</v>
      </c>
      <c r="D214" s="5" t="s">
        <v>404</v>
      </c>
      <c r="E214" s="5" t="s">
        <v>404</v>
      </c>
      <c r="F214" s="3">
        <f>IF(D214="",0,1)</f>
        <v>1</v>
      </c>
      <c r="G214" s="3">
        <f>IF(E214="",0,1)</f>
        <v>1</v>
      </c>
      <c r="H214"/>
    </row>
    <row r="215" spans="1:8" hidden="1" x14ac:dyDescent="0.25">
      <c r="A215" s="5">
        <v>142</v>
      </c>
      <c r="B215" s="5" t="s">
        <v>431</v>
      </c>
      <c r="C215" s="5" t="s">
        <v>14</v>
      </c>
      <c r="D215" s="5" t="s">
        <v>432</v>
      </c>
      <c r="E215" s="5" t="s">
        <v>433</v>
      </c>
      <c r="F215" s="3">
        <f>IF(D215="",0,1)</f>
        <v>1</v>
      </c>
      <c r="G215" s="3">
        <f>IF(E215="",0,1)</f>
        <v>1</v>
      </c>
      <c r="H215"/>
    </row>
    <row r="216" spans="1:8" hidden="1" x14ac:dyDescent="0.25">
      <c r="A216" s="5">
        <v>143</v>
      </c>
      <c r="B216" s="5" t="s">
        <v>464</v>
      </c>
      <c r="C216" s="5" t="s">
        <v>14</v>
      </c>
      <c r="D216" s="5" t="s">
        <v>465</v>
      </c>
      <c r="E216" s="5" t="s">
        <v>466</v>
      </c>
      <c r="F216" s="3">
        <f>IF(D216="",0,1)</f>
        <v>1</v>
      </c>
      <c r="G216" s="3">
        <f>IF(E216="",0,1)</f>
        <v>1</v>
      </c>
      <c r="H216"/>
    </row>
    <row r="217" spans="1:8" hidden="1" x14ac:dyDescent="0.25">
      <c r="A217" s="5">
        <v>144</v>
      </c>
      <c r="B217" s="5" t="s">
        <v>511</v>
      </c>
      <c r="C217" s="5" t="s">
        <v>14</v>
      </c>
      <c r="D217" s="5" t="s">
        <v>512</v>
      </c>
      <c r="E217" s="5" t="s">
        <v>513</v>
      </c>
      <c r="F217" s="3">
        <f>IF(D217="",0,1)</f>
        <v>1</v>
      </c>
      <c r="G217" s="3">
        <f>IF(E217="",0,1)</f>
        <v>1</v>
      </c>
      <c r="H217"/>
    </row>
    <row r="218" spans="1:8" hidden="1" x14ac:dyDescent="0.25">
      <c r="A218" s="5">
        <v>145</v>
      </c>
      <c r="B218" s="5" t="s">
        <v>517</v>
      </c>
      <c r="C218" s="5" t="s">
        <v>14</v>
      </c>
      <c r="D218" s="5" t="s">
        <v>518</v>
      </c>
      <c r="E218" s="5" t="s">
        <v>519</v>
      </c>
      <c r="F218" s="3">
        <f>IF(D218="",0,1)</f>
        <v>1</v>
      </c>
      <c r="G218" s="3">
        <f>IF(E218="",0,1)</f>
        <v>1</v>
      </c>
      <c r="H218"/>
    </row>
    <row r="219" spans="1:8" hidden="1" x14ac:dyDescent="0.25">
      <c r="A219" s="5">
        <v>146</v>
      </c>
      <c r="B219" s="5" t="s">
        <v>539</v>
      </c>
      <c r="C219" s="5" t="s">
        <v>14</v>
      </c>
      <c r="D219" s="5" t="s">
        <v>540</v>
      </c>
      <c r="E219" s="5" t="s">
        <v>541</v>
      </c>
      <c r="F219" s="3">
        <f>IF(D219="",0,1)</f>
        <v>1</v>
      </c>
      <c r="G219" s="3">
        <f>IF(E219="",0,1)</f>
        <v>1</v>
      </c>
      <c r="H219"/>
    </row>
    <row r="220" spans="1:8" hidden="1" x14ac:dyDescent="0.25">
      <c r="A220" s="5">
        <v>147</v>
      </c>
      <c r="B220" s="5" t="s">
        <v>553</v>
      </c>
      <c r="C220" s="5" t="s">
        <v>14</v>
      </c>
      <c r="D220" s="5" t="s">
        <v>554</v>
      </c>
      <c r="E220" s="5" t="s">
        <v>555</v>
      </c>
      <c r="F220" s="3">
        <f>IF(D220="",0,1)</f>
        <v>1</v>
      </c>
      <c r="G220" s="3">
        <f>IF(E220="",0,1)</f>
        <v>1</v>
      </c>
      <c r="H220"/>
    </row>
    <row r="221" spans="1:8" hidden="1" x14ac:dyDescent="0.25">
      <c r="A221" s="5">
        <v>148</v>
      </c>
      <c r="B221" s="5" t="s">
        <v>565</v>
      </c>
      <c r="C221" s="5" t="s">
        <v>14</v>
      </c>
      <c r="D221" s="5" t="s">
        <v>566</v>
      </c>
      <c r="E221" s="5" t="s">
        <v>567</v>
      </c>
      <c r="F221" s="3">
        <f>IF(D221="",0,1)</f>
        <v>1</v>
      </c>
      <c r="G221" s="3">
        <f>IF(E221="",0,1)</f>
        <v>1</v>
      </c>
      <c r="H221"/>
    </row>
    <row r="222" spans="1:8" hidden="1" x14ac:dyDescent="0.25">
      <c r="A222" s="5">
        <v>149</v>
      </c>
      <c r="B222" s="5" t="s">
        <v>587</v>
      </c>
      <c r="C222" s="5" t="s">
        <v>14</v>
      </c>
      <c r="D222" s="5" t="s">
        <v>588</v>
      </c>
      <c r="E222" s="5" t="s">
        <v>588</v>
      </c>
      <c r="F222" s="3">
        <f>IF(D222="",0,1)</f>
        <v>1</v>
      </c>
      <c r="G222" s="3">
        <f>IF(E222="",0,1)</f>
        <v>1</v>
      </c>
      <c r="H222"/>
    </row>
    <row r="223" spans="1:8" hidden="1" x14ac:dyDescent="0.25">
      <c r="A223" s="5">
        <v>150</v>
      </c>
      <c r="B223" s="5" t="s">
        <v>592</v>
      </c>
      <c r="C223" s="5" t="s">
        <v>14</v>
      </c>
      <c r="D223" s="5" t="s">
        <v>593</v>
      </c>
      <c r="E223" s="5" t="s">
        <v>594</v>
      </c>
      <c r="F223" s="3">
        <f>IF(D223="",0,1)</f>
        <v>1</v>
      </c>
      <c r="G223" s="3">
        <f>IF(E223="",0,1)</f>
        <v>1</v>
      </c>
      <c r="H223"/>
    </row>
    <row r="224" spans="1:8" hidden="1" x14ac:dyDescent="0.25">
      <c r="A224" s="5">
        <v>151</v>
      </c>
      <c r="B224" s="5" t="s">
        <v>680</v>
      </c>
      <c r="C224" s="5" t="s">
        <v>14</v>
      </c>
      <c r="D224" s="1"/>
      <c r="E224" s="1"/>
      <c r="F224" s="3">
        <f>IF(D224="",0,1)</f>
        <v>0</v>
      </c>
      <c r="G224" s="3">
        <f>IF(E224="",0,1)</f>
        <v>0</v>
      </c>
      <c r="H224"/>
    </row>
    <row r="225" spans="1:8" hidden="1" x14ac:dyDescent="0.25">
      <c r="A225" s="5">
        <v>99</v>
      </c>
      <c r="B225" s="5" t="s">
        <v>146</v>
      </c>
      <c r="C225" s="5" t="s">
        <v>147</v>
      </c>
      <c r="D225" s="5" t="s">
        <v>148</v>
      </c>
      <c r="E225" s="5" t="s">
        <v>755</v>
      </c>
      <c r="F225" s="3">
        <f>IF(D225="",0,1)</f>
        <v>1</v>
      </c>
      <c r="G225" s="3">
        <f>IF(E225="",0,1)</f>
        <v>1</v>
      </c>
      <c r="H225"/>
    </row>
    <row r="226" spans="1:8" hidden="1" x14ac:dyDescent="0.25">
      <c r="A226" s="5">
        <v>100</v>
      </c>
      <c r="B226" s="5" t="s">
        <v>152</v>
      </c>
      <c r="C226" s="5" t="s">
        <v>147</v>
      </c>
      <c r="D226" s="5" t="s">
        <v>153</v>
      </c>
      <c r="E226" s="5" t="s">
        <v>755</v>
      </c>
      <c r="F226" s="3">
        <f>IF(D226="",0,1)</f>
        <v>1</v>
      </c>
      <c r="G226" s="3">
        <f>IF(E226="",0,1)</f>
        <v>1</v>
      </c>
      <c r="H226"/>
    </row>
    <row r="227" spans="1:8" hidden="1" x14ac:dyDescent="0.25">
      <c r="A227" s="5">
        <v>101</v>
      </c>
      <c r="B227" s="5" t="s">
        <v>185</v>
      </c>
      <c r="C227" s="5" t="s">
        <v>147</v>
      </c>
      <c r="D227" s="5" t="s">
        <v>186</v>
      </c>
      <c r="E227" s="5" t="s">
        <v>755</v>
      </c>
      <c r="F227" s="3">
        <f>IF(D227="",0,1)</f>
        <v>1</v>
      </c>
      <c r="G227" s="3">
        <f>IF(E227="",0,1)</f>
        <v>1</v>
      </c>
      <c r="H227"/>
    </row>
    <row r="228" spans="1:8" hidden="1" x14ac:dyDescent="0.25">
      <c r="A228" s="5">
        <v>102</v>
      </c>
      <c r="B228" s="5" t="s">
        <v>223</v>
      </c>
      <c r="C228" s="5" t="s">
        <v>147</v>
      </c>
      <c r="D228" s="5" t="s">
        <v>224</v>
      </c>
      <c r="E228" s="5" t="s">
        <v>755</v>
      </c>
      <c r="F228" s="3">
        <f>IF(D228="",0,1)</f>
        <v>1</v>
      </c>
      <c r="G228" s="3">
        <f>IF(E228="",0,1)</f>
        <v>1</v>
      </c>
      <c r="H228"/>
    </row>
    <row r="229" spans="1:8" hidden="1" x14ac:dyDescent="0.25">
      <c r="A229" s="5">
        <v>103</v>
      </c>
      <c r="B229" s="5" t="s">
        <v>241</v>
      </c>
      <c r="C229" s="5" t="s">
        <v>147</v>
      </c>
      <c r="D229" s="5" t="s">
        <v>242</v>
      </c>
      <c r="E229" s="5" t="s">
        <v>755</v>
      </c>
      <c r="F229" s="3">
        <f>IF(D229="",0,1)</f>
        <v>1</v>
      </c>
      <c r="G229" s="3">
        <f>IF(E229="",0,1)</f>
        <v>1</v>
      </c>
      <c r="H229"/>
    </row>
    <row r="230" spans="1:8" hidden="1" x14ac:dyDescent="0.25">
      <c r="A230" s="5">
        <v>104</v>
      </c>
      <c r="B230" s="5" t="s">
        <v>374</v>
      </c>
      <c r="C230" s="5" t="s">
        <v>147</v>
      </c>
      <c r="D230" s="5" t="s">
        <v>375</v>
      </c>
      <c r="E230" s="5" t="s">
        <v>755</v>
      </c>
      <c r="F230" s="3">
        <f>IF(D230="",0,1)</f>
        <v>1</v>
      </c>
      <c r="G230" s="3">
        <f>IF(E230="",0,1)</f>
        <v>1</v>
      </c>
      <c r="H230"/>
    </row>
    <row r="231" spans="1:8" hidden="1" x14ac:dyDescent="0.25">
      <c r="A231" s="5">
        <v>105</v>
      </c>
      <c r="B231" s="5" t="s">
        <v>414</v>
      </c>
      <c r="C231" s="5" t="s">
        <v>147</v>
      </c>
      <c r="D231" s="5" t="s">
        <v>415</v>
      </c>
      <c r="E231" s="5" t="s">
        <v>755</v>
      </c>
      <c r="F231" s="3">
        <f>IF(D231="",0,1)</f>
        <v>1</v>
      </c>
      <c r="G231" s="3">
        <f>IF(E231="",0,1)</f>
        <v>1</v>
      </c>
      <c r="H231"/>
    </row>
    <row r="232" spans="1:8" hidden="1" x14ac:dyDescent="0.25">
      <c r="A232" s="5">
        <v>106</v>
      </c>
      <c r="B232" s="5" t="s">
        <v>473</v>
      </c>
      <c r="C232" s="5" t="s">
        <v>147</v>
      </c>
      <c r="D232" s="5" t="s">
        <v>474</v>
      </c>
      <c r="E232" s="5" t="s">
        <v>475</v>
      </c>
      <c r="F232" s="3">
        <f>IF(D232="",0,1)</f>
        <v>1</v>
      </c>
      <c r="G232" s="3">
        <f>IF(E232="",0,1)</f>
        <v>1</v>
      </c>
      <c r="H232"/>
    </row>
    <row r="233" spans="1:8" hidden="1" x14ac:dyDescent="0.25">
      <c r="A233" s="5">
        <v>107</v>
      </c>
      <c r="B233" s="5" t="s">
        <v>476</v>
      </c>
      <c r="C233" s="5" t="s">
        <v>147</v>
      </c>
      <c r="D233" s="5" t="s">
        <v>477</v>
      </c>
      <c r="E233" s="5" t="s">
        <v>755</v>
      </c>
      <c r="F233" s="3">
        <f>IF(D233="",0,1)</f>
        <v>1</v>
      </c>
      <c r="G233" s="3">
        <f>IF(E233="",0,1)</f>
        <v>1</v>
      </c>
      <c r="H233"/>
    </row>
    <row r="234" spans="1:8" hidden="1" x14ac:dyDescent="0.25">
      <c r="A234" s="5">
        <v>108</v>
      </c>
      <c r="B234" s="5" t="s">
        <v>496</v>
      </c>
      <c r="C234" s="5" t="s">
        <v>147</v>
      </c>
      <c r="D234" s="5" t="s">
        <v>497</v>
      </c>
      <c r="E234" s="5" t="s">
        <v>755</v>
      </c>
      <c r="F234" s="3">
        <f>IF(D234="",0,1)</f>
        <v>1</v>
      </c>
      <c r="G234" s="3">
        <f>IF(E234="",0,1)</f>
        <v>1</v>
      </c>
      <c r="H234"/>
    </row>
    <row r="235" spans="1:8" hidden="1" x14ac:dyDescent="0.25">
      <c r="A235" s="5">
        <v>109</v>
      </c>
      <c r="B235" s="5" t="s">
        <v>508</v>
      </c>
      <c r="C235" s="5" t="s">
        <v>147</v>
      </c>
      <c r="D235" s="5" t="s">
        <v>756</v>
      </c>
      <c r="E235" s="5" t="s">
        <v>755</v>
      </c>
      <c r="F235" s="3">
        <f>IF(D235="",0,1)</f>
        <v>1</v>
      </c>
      <c r="G235" s="3">
        <f>IF(E235="",0,1)</f>
        <v>1</v>
      </c>
      <c r="H235"/>
    </row>
    <row r="236" spans="1:8" hidden="1" x14ac:dyDescent="0.25">
      <c r="A236" s="5">
        <v>110</v>
      </c>
      <c r="B236" s="5" t="s">
        <v>509</v>
      </c>
      <c r="C236" s="5" t="s">
        <v>147</v>
      </c>
      <c r="D236" s="5" t="s">
        <v>510</v>
      </c>
      <c r="E236" s="5" t="s">
        <v>755</v>
      </c>
      <c r="F236" s="3">
        <f>IF(D236="",0,1)</f>
        <v>1</v>
      </c>
      <c r="G236" s="3">
        <f>IF(E236="",0,1)</f>
        <v>1</v>
      </c>
      <c r="H236"/>
    </row>
    <row r="237" spans="1:8" hidden="1" x14ac:dyDescent="0.25">
      <c r="A237" s="5">
        <v>111</v>
      </c>
      <c r="B237" s="5" t="s">
        <v>568</v>
      </c>
      <c r="C237" s="5" t="s">
        <v>147</v>
      </c>
      <c r="D237" s="5" t="s">
        <v>569</v>
      </c>
      <c r="E237" s="5" t="s">
        <v>755</v>
      </c>
      <c r="F237" s="3">
        <f>IF(D237="",0,1)</f>
        <v>1</v>
      </c>
      <c r="G237" s="3">
        <f>IF(E237="",0,1)</f>
        <v>1</v>
      </c>
      <c r="H237"/>
    </row>
    <row r="238" spans="1:8" hidden="1" x14ac:dyDescent="0.25">
      <c r="A238" s="5">
        <v>112</v>
      </c>
      <c r="B238" s="5" t="s">
        <v>573</v>
      </c>
      <c r="C238" s="5" t="s">
        <v>147</v>
      </c>
      <c r="D238" s="5" t="s">
        <v>574</v>
      </c>
      <c r="E238" s="5" t="s">
        <v>755</v>
      </c>
      <c r="F238" s="3">
        <f>IF(D238="",0,1)</f>
        <v>1</v>
      </c>
      <c r="G238" s="3">
        <f>IF(E238="",0,1)</f>
        <v>1</v>
      </c>
      <c r="H238"/>
    </row>
    <row r="239" spans="1:8" hidden="1" x14ac:dyDescent="0.25">
      <c r="A239" s="5">
        <v>113</v>
      </c>
      <c r="B239" s="5" t="s">
        <v>595</v>
      </c>
      <c r="C239" s="5" t="s">
        <v>147</v>
      </c>
      <c r="D239" s="5" t="s">
        <v>596</v>
      </c>
      <c r="E239" s="5" t="s">
        <v>755</v>
      </c>
      <c r="F239" s="3">
        <f>IF(D239="",0,1)</f>
        <v>1</v>
      </c>
      <c r="G239" s="3">
        <f>IF(E239="",0,1)</f>
        <v>1</v>
      </c>
      <c r="H239"/>
    </row>
    <row r="240" spans="1:8" hidden="1" x14ac:dyDescent="0.25">
      <c r="A240" s="5">
        <v>114</v>
      </c>
      <c r="B240" s="5" t="s">
        <v>603</v>
      </c>
      <c r="C240" s="5" t="s">
        <v>147</v>
      </c>
      <c r="D240" s="5" t="s">
        <v>604</v>
      </c>
      <c r="E240" s="5" t="s">
        <v>755</v>
      </c>
      <c r="F240" s="3">
        <f>IF(D240="",0,1)</f>
        <v>1</v>
      </c>
      <c r="G240" s="3">
        <f>IF(E240="",0,1)</f>
        <v>1</v>
      </c>
      <c r="H240"/>
    </row>
    <row r="241" spans="1:8" hidden="1" x14ac:dyDescent="0.25">
      <c r="A241" s="5">
        <v>115</v>
      </c>
      <c r="B241" s="5" t="s">
        <v>664</v>
      </c>
      <c r="C241" s="5" t="s">
        <v>147</v>
      </c>
      <c r="D241" s="1"/>
      <c r="E241" s="1"/>
      <c r="F241" s="3">
        <f>IF(D241="",0,1)</f>
        <v>0</v>
      </c>
      <c r="G241" s="3">
        <f>IF(E241="",0,1)</f>
        <v>0</v>
      </c>
      <c r="H241"/>
    </row>
    <row r="242" spans="1:8" hidden="1" x14ac:dyDescent="0.25">
      <c r="A242" s="5">
        <v>116</v>
      </c>
      <c r="B242" s="5" t="s">
        <v>698</v>
      </c>
      <c r="C242" s="5" t="s">
        <v>147</v>
      </c>
      <c r="D242" s="1"/>
      <c r="E242" s="1"/>
      <c r="F242" s="3">
        <f>IF(D242="",0,1)</f>
        <v>0</v>
      </c>
      <c r="G242" s="3">
        <f>IF(E242="",0,1)</f>
        <v>0</v>
      </c>
      <c r="H242"/>
    </row>
    <row r="243" spans="1:8" hidden="1" x14ac:dyDescent="0.25">
      <c r="A243" s="5">
        <v>117</v>
      </c>
      <c r="B243" s="5" t="s">
        <v>700</v>
      </c>
      <c r="C243" s="5" t="s">
        <v>147</v>
      </c>
      <c r="D243" s="1"/>
      <c r="E243" s="1"/>
      <c r="F243" s="3">
        <f>IF(D243="",0,1)</f>
        <v>0</v>
      </c>
      <c r="G243" s="3">
        <f>IF(E243="",0,1)</f>
        <v>0</v>
      </c>
      <c r="H243"/>
    </row>
    <row r="244" spans="1:8" hidden="1" x14ac:dyDescent="0.25">
      <c r="A244" s="5">
        <v>118</v>
      </c>
      <c r="B244" s="5" t="s">
        <v>703</v>
      </c>
      <c r="C244" s="5" t="s">
        <v>147</v>
      </c>
      <c r="D244" s="1"/>
      <c r="E244" s="1"/>
      <c r="F244" s="3">
        <f>IF(D244="",0,1)</f>
        <v>0</v>
      </c>
      <c r="G244" s="3">
        <f>IF(E244="",0,1)</f>
        <v>0</v>
      </c>
      <c r="H244"/>
    </row>
    <row r="245" spans="1:8" hidden="1" x14ac:dyDescent="0.25">
      <c r="A245" s="5">
        <v>119</v>
      </c>
      <c r="B245" s="5" t="s">
        <v>710</v>
      </c>
      <c r="C245" s="5" t="s">
        <v>147</v>
      </c>
      <c r="D245" s="1"/>
      <c r="E245" s="1"/>
      <c r="F245" s="3">
        <f>IF(D245="",0,1)</f>
        <v>0</v>
      </c>
      <c r="G245" s="3">
        <f>IF(E245="",0,1)</f>
        <v>0</v>
      </c>
      <c r="H245"/>
    </row>
    <row r="246" spans="1:8" hidden="1" x14ac:dyDescent="0.25">
      <c r="A246" s="5">
        <v>120</v>
      </c>
      <c r="B246" s="5" t="s">
        <v>746</v>
      </c>
      <c r="C246" s="5" t="s">
        <v>147</v>
      </c>
      <c r="D246" s="1"/>
      <c r="E246" s="1"/>
      <c r="F246" s="3">
        <f>IF(D246="",0,1)</f>
        <v>0</v>
      </c>
      <c r="G246" s="3">
        <f>IF(E246="",0,1)</f>
        <v>0</v>
      </c>
      <c r="H246"/>
    </row>
    <row r="247" spans="1:8" hidden="1" x14ac:dyDescent="0.25">
      <c r="A247" s="5">
        <v>72</v>
      </c>
      <c r="B247" s="5" t="s">
        <v>33</v>
      </c>
      <c r="C247" s="5" t="s">
        <v>34</v>
      </c>
      <c r="D247" s="5" t="s">
        <v>35</v>
      </c>
      <c r="E247" s="5" t="s">
        <v>36</v>
      </c>
      <c r="F247" s="3">
        <f>IF(D247="",0,1)</f>
        <v>1</v>
      </c>
      <c r="G247" s="3">
        <f>IF(E247="",0,1)</f>
        <v>1</v>
      </c>
      <c r="H247"/>
    </row>
    <row r="248" spans="1:8" hidden="1" x14ac:dyDescent="0.25">
      <c r="A248" s="5">
        <v>73</v>
      </c>
      <c r="B248" s="5" t="s">
        <v>37</v>
      </c>
      <c r="C248" s="5" t="s">
        <v>34</v>
      </c>
      <c r="D248" s="5" t="s">
        <v>38</v>
      </c>
      <c r="E248" s="5" t="s">
        <v>39</v>
      </c>
      <c r="F248" s="3">
        <f>IF(D248="",0,1)</f>
        <v>1</v>
      </c>
      <c r="G248" s="3">
        <f>IF(E248="",0,1)</f>
        <v>1</v>
      </c>
      <c r="H248"/>
    </row>
    <row r="249" spans="1:8" hidden="1" x14ac:dyDescent="0.25">
      <c r="A249" s="5">
        <v>74</v>
      </c>
      <c r="B249" s="5" t="s">
        <v>61</v>
      </c>
      <c r="C249" s="5" t="s">
        <v>34</v>
      </c>
      <c r="D249" s="5" t="s">
        <v>62</v>
      </c>
      <c r="E249" s="5" t="s">
        <v>63</v>
      </c>
      <c r="F249" s="3">
        <f>IF(D249="",0,1)</f>
        <v>1</v>
      </c>
      <c r="G249" s="3">
        <f>IF(E249="",0,1)</f>
        <v>1</v>
      </c>
      <c r="H249"/>
    </row>
    <row r="250" spans="1:8" hidden="1" x14ac:dyDescent="0.25">
      <c r="A250" s="5">
        <v>75</v>
      </c>
      <c r="B250" s="5" t="s">
        <v>75</v>
      </c>
      <c r="C250" s="5" t="s">
        <v>34</v>
      </c>
      <c r="D250" s="5" t="s">
        <v>76</v>
      </c>
      <c r="E250" s="5" t="s">
        <v>77</v>
      </c>
      <c r="F250" s="3">
        <f>IF(D250="",0,1)</f>
        <v>1</v>
      </c>
      <c r="G250" s="3">
        <f>IF(E250="",0,1)</f>
        <v>1</v>
      </c>
      <c r="H250"/>
    </row>
    <row r="251" spans="1:8" hidden="1" x14ac:dyDescent="0.25">
      <c r="A251" s="5">
        <v>76</v>
      </c>
      <c r="B251" s="5" t="s">
        <v>87</v>
      </c>
      <c r="C251" s="5" t="s">
        <v>34</v>
      </c>
      <c r="D251" s="5" t="s">
        <v>88</v>
      </c>
      <c r="E251" s="5" t="s">
        <v>89</v>
      </c>
      <c r="F251" s="3">
        <f>IF(D251="",0,1)</f>
        <v>1</v>
      </c>
      <c r="G251" s="3">
        <f>IF(E251="",0,1)</f>
        <v>1</v>
      </c>
      <c r="H251"/>
    </row>
    <row r="252" spans="1:8" hidden="1" x14ac:dyDescent="0.25">
      <c r="A252" s="5">
        <v>77</v>
      </c>
      <c r="B252" s="5" t="s">
        <v>103</v>
      </c>
      <c r="C252" s="5" t="s">
        <v>34</v>
      </c>
      <c r="D252" s="5" t="s">
        <v>104</v>
      </c>
      <c r="E252" s="5" t="s">
        <v>105</v>
      </c>
      <c r="F252" s="3">
        <f>IF(D252="",0,1)</f>
        <v>1</v>
      </c>
      <c r="G252" s="3">
        <f>IF(E252="",0,1)</f>
        <v>1</v>
      </c>
      <c r="H252"/>
    </row>
    <row r="253" spans="1:8" hidden="1" x14ac:dyDescent="0.25">
      <c r="A253" s="5">
        <v>78</v>
      </c>
      <c r="B253" s="5" t="s">
        <v>187</v>
      </c>
      <c r="C253" s="5" t="s">
        <v>34</v>
      </c>
      <c r="D253" s="5" t="s">
        <v>188</v>
      </c>
      <c r="E253" s="5" t="s">
        <v>189</v>
      </c>
      <c r="F253" s="3">
        <f>IF(D253="",0,1)</f>
        <v>1</v>
      </c>
      <c r="G253" s="3">
        <f>IF(E253="",0,1)</f>
        <v>1</v>
      </c>
      <c r="H253"/>
    </row>
    <row r="254" spans="1:8" hidden="1" x14ac:dyDescent="0.25">
      <c r="A254" s="5">
        <v>79</v>
      </c>
      <c r="B254" s="5" t="s">
        <v>208</v>
      </c>
      <c r="C254" s="5" t="s">
        <v>34</v>
      </c>
      <c r="D254" s="5" t="s">
        <v>209</v>
      </c>
      <c r="E254" s="5" t="s">
        <v>210</v>
      </c>
      <c r="F254" s="3">
        <f>IF(D254="",0,1)</f>
        <v>1</v>
      </c>
      <c r="G254" s="3">
        <f>IF(E254="",0,1)</f>
        <v>1</v>
      </c>
      <c r="H254"/>
    </row>
    <row r="255" spans="1:8" hidden="1" x14ac:dyDescent="0.25">
      <c r="A255" s="5">
        <v>80</v>
      </c>
      <c r="B255" s="5" t="s">
        <v>214</v>
      </c>
      <c r="C255" s="5" t="s">
        <v>34</v>
      </c>
      <c r="D255" s="5" t="s">
        <v>215</v>
      </c>
      <c r="E255" s="5" t="s">
        <v>216</v>
      </c>
      <c r="F255" s="3">
        <f>IF(D255="",0,1)</f>
        <v>1</v>
      </c>
      <c r="G255" s="3">
        <f>IF(E255="",0,1)</f>
        <v>1</v>
      </c>
      <c r="H255"/>
    </row>
    <row r="256" spans="1:8" hidden="1" x14ac:dyDescent="0.25">
      <c r="A256" s="5">
        <v>81</v>
      </c>
      <c r="B256" s="5" t="s">
        <v>225</v>
      </c>
      <c r="C256" s="5" t="s">
        <v>34</v>
      </c>
      <c r="D256" s="5" t="s">
        <v>226</v>
      </c>
      <c r="E256" s="5" t="s">
        <v>227</v>
      </c>
      <c r="F256" s="3">
        <f>IF(D256="",0,1)</f>
        <v>1</v>
      </c>
      <c r="G256" s="3">
        <f>IF(E256="",0,1)</f>
        <v>1</v>
      </c>
      <c r="H256"/>
    </row>
    <row r="257" spans="1:8" hidden="1" x14ac:dyDescent="0.25">
      <c r="A257" s="5">
        <v>82</v>
      </c>
      <c r="B257" s="5" t="s">
        <v>233</v>
      </c>
      <c r="C257" s="5" t="s">
        <v>34</v>
      </c>
      <c r="D257" s="4" t="s">
        <v>842</v>
      </c>
      <c r="E257" s="1" t="s">
        <v>234</v>
      </c>
      <c r="F257" s="3">
        <f>IF(D257="",0,1)</f>
        <v>1</v>
      </c>
      <c r="G257" s="3">
        <f>IF(E257="",0,1)</f>
        <v>1</v>
      </c>
      <c r="H257"/>
    </row>
    <row r="258" spans="1:8" hidden="1" x14ac:dyDescent="0.25">
      <c r="A258" s="5">
        <v>83</v>
      </c>
      <c r="B258" s="5" t="s">
        <v>238</v>
      </c>
      <c r="C258" s="5" t="s">
        <v>34</v>
      </c>
      <c r="D258" s="5" t="s">
        <v>239</v>
      </c>
      <c r="E258" s="5" t="s">
        <v>240</v>
      </c>
      <c r="F258" s="3">
        <f>IF(D258="",0,1)</f>
        <v>1</v>
      </c>
      <c r="G258" s="3">
        <f>IF(E258="",0,1)</f>
        <v>1</v>
      </c>
      <c r="H258"/>
    </row>
    <row r="259" spans="1:8" hidden="1" x14ac:dyDescent="0.25">
      <c r="A259" s="5">
        <v>84</v>
      </c>
      <c r="B259" s="5" t="s">
        <v>267</v>
      </c>
      <c r="C259" s="5" t="s">
        <v>34</v>
      </c>
      <c r="D259" s="5" t="s">
        <v>268</v>
      </c>
      <c r="E259" s="5" t="s">
        <v>269</v>
      </c>
      <c r="F259" s="3">
        <f>IF(D259="",0,1)</f>
        <v>1</v>
      </c>
      <c r="G259" s="3">
        <f>IF(E259="",0,1)</f>
        <v>1</v>
      </c>
      <c r="H259"/>
    </row>
    <row r="260" spans="1:8" hidden="1" x14ac:dyDescent="0.25">
      <c r="A260" s="5">
        <v>85</v>
      </c>
      <c r="B260" s="5" t="s">
        <v>284</v>
      </c>
      <c r="C260" s="5" t="s">
        <v>34</v>
      </c>
      <c r="D260" s="5" t="s">
        <v>285</v>
      </c>
      <c r="E260" s="5" t="s">
        <v>286</v>
      </c>
      <c r="F260" s="3">
        <f>IF(D260="",0,1)</f>
        <v>1</v>
      </c>
      <c r="G260" s="3">
        <f>IF(E260="",0,1)</f>
        <v>1</v>
      </c>
      <c r="H260"/>
    </row>
    <row r="261" spans="1:8" hidden="1" x14ac:dyDescent="0.25">
      <c r="A261" s="5">
        <v>86</v>
      </c>
      <c r="B261" s="5" t="s">
        <v>302</v>
      </c>
      <c r="C261" s="5" t="s">
        <v>34</v>
      </c>
      <c r="D261" s="5" t="s">
        <v>303</v>
      </c>
      <c r="E261" s="5" t="s">
        <v>304</v>
      </c>
      <c r="F261" s="3">
        <f>IF(D261="",0,1)</f>
        <v>1</v>
      </c>
      <c r="G261" s="3">
        <f>IF(E261="",0,1)</f>
        <v>1</v>
      </c>
      <c r="H261"/>
    </row>
    <row r="262" spans="1:8" hidden="1" x14ac:dyDescent="0.25">
      <c r="A262" s="5">
        <v>87</v>
      </c>
      <c r="B262" s="5" t="s">
        <v>339</v>
      </c>
      <c r="C262" s="5" t="s">
        <v>34</v>
      </c>
      <c r="D262" s="5" t="s">
        <v>340</v>
      </c>
      <c r="E262" s="5" t="s">
        <v>341</v>
      </c>
      <c r="F262" s="3">
        <f>IF(D262="",0,1)</f>
        <v>1</v>
      </c>
      <c r="G262" s="3">
        <f>IF(E262="",0,1)</f>
        <v>1</v>
      </c>
      <c r="H262"/>
    </row>
    <row r="263" spans="1:8" hidden="1" x14ac:dyDescent="0.25">
      <c r="A263" s="5">
        <v>88</v>
      </c>
      <c r="B263" s="5" t="s">
        <v>354</v>
      </c>
      <c r="C263" s="5" t="s">
        <v>34</v>
      </c>
      <c r="D263" s="5" t="s">
        <v>355</v>
      </c>
      <c r="E263" s="5" t="s">
        <v>356</v>
      </c>
      <c r="F263" s="3">
        <f>IF(D263="",0,1)</f>
        <v>1</v>
      </c>
      <c r="G263" s="3">
        <f>IF(E263="",0,1)</f>
        <v>1</v>
      </c>
      <c r="H263"/>
    </row>
    <row r="264" spans="1:8" hidden="1" x14ac:dyDescent="0.25">
      <c r="A264" s="5">
        <v>89</v>
      </c>
      <c r="B264" s="5" t="s">
        <v>394</v>
      </c>
      <c r="C264" s="5" t="s">
        <v>34</v>
      </c>
      <c r="D264" s="5" t="s">
        <v>395</v>
      </c>
      <c r="E264" s="5" t="s">
        <v>396</v>
      </c>
      <c r="F264" s="3">
        <f>IF(D264="",0,1)</f>
        <v>1</v>
      </c>
      <c r="G264" s="3">
        <f>IF(E264="",0,1)</f>
        <v>1</v>
      </c>
      <c r="H264"/>
    </row>
    <row r="265" spans="1:8" hidden="1" x14ac:dyDescent="0.25">
      <c r="A265" s="5">
        <v>90</v>
      </c>
      <c r="B265" s="5" t="s">
        <v>421</v>
      </c>
      <c r="C265" s="5" t="s">
        <v>34</v>
      </c>
      <c r="D265" s="5" t="s">
        <v>422</v>
      </c>
      <c r="E265" s="5" t="s">
        <v>423</v>
      </c>
      <c r="F265" s="3">
        <f>IF(D265="",0,1)</f>
        <v>1</v>
      </c>
      <c r="G265" s="3">
        <f>IF(E265="",0,1)</f>
        <v>1</v>
      </c>
      <c r="H265"/>
    </row>
    <row r="266" spans="1:8" hidden="1" x14ac:dyDescent="0.25">
      <c r="A266" s="5">
        <v>91</v>
      </c>
      <c r="B266" s="5" t="s">
        <v>427</v>
      </c>
      <c r="C266" s="5" t="s">
        <v>34</v>
      </c>
      <c r="D266" s="5" t="s">
        <v>234</v>
      </c>
      <c r="E266" s="5" t="s">
        <v>428</v>
      </c>
      <c r="F266" s="3">
        <f>IF(D266="",0,1)</f>
        <v>1</v>
      </c>
      <c r="G266" s="3">
        <f>IF(E266="",0,1)</f>
        <v>1</v>
      </c>
      <c r="H266"/>
    </row>
    <row r="267" spans="1:8" hidden="1" x14ac:dyDescent="0.25">
      <c r="A267" s="5">
        <v>92</v>
      </c>
      <c r="B267" s="5" t="s">
        <v>437</v>
      </c>
      <c r="C267" s="5" t="s">
        <v>34</v>
      </c>
      <c r="D267" s="5" t="s">
        <v>438</v>
      </c>
      <c r="E267" s="5" t="s">
        <v>439</v>
      </c>
      <c r="F267" s="3">
        <f>IF(D267="",0,1)</f>
        <v>1</v>
      </c>
      <c r="G267" s="3">
        <f>IF(E267="",0,1)</f>
        <v>1</v>
      </c>
      <c r="H267"/>
    </row>
    <row r="268" spans="1:8" hidden="1" x14ac:dyDescent="0.25">
      <c r="A268" s="5">
        <v>93</v>
      </c>
      <c r="B268" s="5" t="s">
        <v>584</v>
      </c>
      <c r="C268" s="5" t="s">
        <v>34</v>
      </c>
      <c r="D268" s="5" t="s">
        <v>585</v>
      </c>
      <c r="E268" s="5" t="s">
        <v>586</v>
      </c>
      <c r="F268" s="3">
        <f>IF(D268="",0,1)</f>
        <v>1</v>
      </c>
      <c r="G268" s="3">
        <f>IF(E268="",0,1)</f>
        <v>1</v>
      </c>
      <c r="H268"/>
    </row>
    <row r="269" spans="1:8" hidden="1" x14ac:dyDescent="0.25">
      <c r="A269" s="5">
        <v>94</v>
      </c>
      <c r="B269" s="5" t="s">
        <v>679</v>
      </c>
      <c r="C269" s="5" t="s">
        <v>34</v>
      </c>
      <c r="D269" s="13" t="s">
        <v>833</v>
      </c>
      <c r="E269" s="13" t="s">
        <v>834</v>
      </c>
      <c r="F269" s="3">
        <f>IF(D269="",0,1)</f>
        <v>1</v>
      </c>
      <c r="G269" s="3">
        <f>IF(E269="",0,1)</f>
        <v>1</v>
      </c>
      <c r="H269"/>
    </row>
    <row r="270" spans="1:8" hidden="1" x14ac:dyDescent="0.25">
      <c r="A270" s="5">
        <v>95</v>
      </c>
      <c r="B270" s="5" t="s">
        <v>684</v>
      </c>
      <c r="C270" s="5" t="s">
        <v>34</v>
      </c>
      <c r="D270" s="13" t="s">
        <v>835</v>
      </c>
      <c r="E270" s="13"/>
      <c r="F270" s="3">
        <f>IF(D270="",0,1)</f>
        <v>1</v>
      </c>
      <c r="G270" s="3">
        <f>IF(E270="",0,1)</f>
        <v>0</v>
      </c>
      <c r="H270"/>
    </row>
    <row r="271" spans="1:8" hidden="1" x14ac:dyDescent="0.25">
      <c r="A271" s="5">
        <v>96</v>
      </c>
      <c r="B271" s="5" t="s">
        <v>702</v>
      </c>
      <c r="C271" s="5" t="s">
        <v>34</v>
      </c>
      <c r="D271" s="13" t="s">
        <v>836</v>
      </c>
      <c r="E271" s="13" t="s">
        <v>837</v>
      </c>
      <c r="F271" s="3">
        <f>IF(D271="",0,1)</f>
        <v>1</v>
      </c>
      <c r="G271" s="3">
        <f>IF(E271="",0,1)</f>
        <v>1</v>
      </c>
      <c r="H271"/>
    </row>
    <row r="272" spans="1:8" hidden="1" x14ac:dyDescent="0.25">
      <c r="A272" s="5">
        <v>97</v>
      </c>
      <c r="B272" s="5" t="s">
        <v>740</v>
      </c>
      <c r="C272" s="5" t="s">
        <v>34</v>
      </c>
      <c r="D272" s="13" t="s">
        <v>838</v>
      </c>
      <c r="E272" s="13" t="s">
        <v>839</v>
      </c>
      <c r="F272" s="3">
        <f>IF(D272="",0,1)</f>
        <v>1</v>
      </c>
      <c r="G272" s="3">
        <f>IF(E272="",0,1)</f>
        <v>1</v>
      </c>
      <c r="H272"/>
    </row>
    <row r="273" spans="1:8" hidden="1" x14ac:dyDescent="0.25">
      <c r="A273" s="5">
        <v>98</v>
      </c>
      <c r="B273" s="5" t="s">
        <v>748</v>
      </c>
      <c r="C273" s="5" t="s">
        <v>34</v>
      </c>
      <c r="D273" s="13" t="s">
        <v>840</v>
      </c>
      <c r="E273" s="13" t="s">
        <v>841</v>
      </c>
      <c r="F273" s="3">
        <f>IF(D273="",0,1)</f>
        <v>1</v>
      </c>
      <c r="G273" s="3">
        <f>IF(E273="",0,1)</f>
        <v>1</v>
      </c>
      <c r="H273"/>
    </row>
    <row r="274" spans="1:8" hidden="1" x14ac:dyDescent="0.25">
      <c r="A274" s="5">
        <v>46</v>
      </c>
      <c r="B274" s="5" t="s">
        <v>40</v>
      </c>
      <c r="C274" s="5" t="s">
        <v>41</v>
      </c>
      <c r="D274" s="5" t="s">
        <v>42</v>
      </c>
      <c r="E274" s="5" t="s">
        <v>42</v>
      </c>
      <c r="F274" s="3">
        <f>IF(D274="",0,1)</f>
        <v>1</v>
      </c>
      <c r="G274" s="3">
        <f>IF(E274="",0,1)</f>
        <v>1</v>
      </c>
      <c r="H274"/>
    </row>
    <row r="275" spans="1:8" hidden="1" x14ac:dyDescent="0.25">
      <c r="A275" s="5">
        <v>47</v>
      </c>
      <c r="B275" s="5" t="s">
        <v>109</v>
      </c>
      <c r="C275" s="5" t="s">
        <v>41</v>
      </c>
      <c r="D275" s="5" t="s">
        <v>110</v>
      </c>
      <c r="E275" s="5" t="s">
        <v>111</v>
      </c>
      <c r="F275" s="3">
        <f>IF(D275="",0,1)</f>
        <v>1</v>
      </c>
      <c r="G275" s="3">
        <f>IF(E275="",0,1)</f>
        <v>1</v>
      </c>
      <c r="H275"/>
    </row>
    <row r="276" spans="1:8" hidden="1" x14ac:dyDescent="0.25">
      <c r="A276" s="5">
        <v>48</v>
      </c>
      <c r="B276" s="5" t="s">
        <v>112</v>
      </c>
      <c r="C276" s="5" t="s">
        <v>41</v>
      </c>
      <c r="D276" s="5" t="s">
        <v>113</v>
      </c>
      <c r="E276" s="5" t="s">
        <v>114</v>
      </c>
      <c r="F276" s="3">
        <f>IF(D276="",0,1)</f>
        <v>1</v>
      </c>
      <c r="G276" s="3">
        <f>IF(E276="",0,1)</f>
        <v>1</v>
      </c>
      <c r="H276"/>
    </row>
    <row r="277" spans="1:8" hidden="1" x14ac:dyDescent="0.25">
      <c r="A277" s="5">
        <v>49</v>
      </c>
      <c r="B277" s="5" t="s">
        <v>115</v>
      </c>
      <c r="C277" s="5" t="s">
        <v>41</v>
      </c>
      <c r="D277" s="5" t="s">
        <v>116</v>
      </c>
      <c r="E277" s="5" t="s">
        <v>117</v>
      </c>
      <c r="F277" s="3">
        <f>IF(D277="",0,1)</f>
        <v>1</v>
      </c>
      <c r="G277" s="3">
        <f>IF(E277="",0,1)</f>
        <v>1</v>
      </c>
      <c r="H277"/>
    </row>
    <row r="278" spans="1:8" hidden="1" x14ac:dyDescent="0.25">
      <c r="A278" s="5">
        <v>50</v>
      </c>
      <c r="B278" s="5" t="s">
        <v>129</v>
      </c>
      <c r="C278" s="5" t="s">
        <v>41</v>
      </c>
      <c r="D278" s="5" t="s">
        <v>130</v>
      </c>
      <c r="E278" s="5" t="s">
        <v>131</v>
      </c>
      <c r="F278" s="3">
        <f>IF(D278="",0,1)</f>
        <v>1</v>
      </c>
      <c r="G278" s="3">
        <f>IF(E278="",0,1)</f>
        <v>1</v>
      </c>
      <c r="H278"/>
    </row>
    <row r="279" spans="1:8" hidden="1" x14ac:dyDescent="0.25">
      <c r="A279" s="5">
        <v>51</v>
      </c>
      <c r="B279" s="5" t="s">
        <v>138</v>
      </c>
      <c r="C279" s="5" t="s">
        <v>41</v>
      </c>
      <c r="D279" s="5" t="s">
        <v>139</v>
      </c>
      <c r="E279" s="5" t="s">
        <v>754</v>
      </c>
      <c r="F279" s="3">
        <f>IF(D279="",0,1)</f>
        <v>1</v>
      </c>
      <c r="G279" s="3">
        <f>IF(E279="",0,1)</f>
        <v>1</v>
      </c>
      <c r="H279"/>
    </row>
    <row r="280" spans="1:8" hidden="1" x14ac:dyDescent="0.25">
      <c r="A280" s="5">
        <v>52</v>
      </c>
      <c r="B280" s="5" t="s">
        <v>156</v>
      </c>
      <c r="C280" s="5" t="s">
        <v>41</v>
      </c>
      <c r="D280" s="5" t="s">
        <v>157</v>
      </c>
      <c r="E280" s="5" t="s">
        <v>158</v>
      </c>
      <c r="F280" s="3">
        <f>IF(D280="",0,1)</f>
        <v>1</v>
      </c>
      <c r="G280" s="3">
        <f>IF(E280="",0,1)</f>
        <v>1</v>
      </c>
      <c r="H280"/>
    </row>
    <row r="281" spans="1:8" hidden="1" x14ac:dyDescent="0.25">
      <c r="A281" s="5">
        <v>53</v>
      </c>
      <c r="B281" s="5" t="s">
        <v>252</v>
      </c>
      <c r="C281" s="5" t="s">
        <v>41</v>
      </c>
      <c r="D281" s="5" t="s">
        <v>253</v>
      </c>
      <c r="E281" s="5" t="s">
        <v>254</v>
      </c>
      <c r="F281" s="3">
        <f>IF(D281="",0,1)</f>
        <v>1</v>
      </c>
      <c r="G281" s="3">
        <f>IF(E281="",0,1)</f>
        <v>1</v>
      </c>
      <c r="H281"/>
    </row>
    <row r="282" spans="1:8" hidden="1" x14ac:dyDescent="0.25">
      <c r="A282" s="5">
        <v>54</v>
      </c>
      <c r="B282" s="5" t="s">
        <v>270</v>
      </c>
      <c r="C282" s="5" t="s">
        <v>41</v>
      </c>
      <c r="D282" s="5" t="s">
        <v>271</v>
      </c>
      <c r="E282" s="5" t="s">
        <v>272</v>
      </c>
      <c r="F282" s="3">
        <f>IF(D282="",0,1)</f>
        <v>1</v>
      </c>
      <c r="G282" s="3">
        <f>IF(E282="",0,1)</f>
        <v>1</v>
      </c>
      <c r="H282"/>
    </row>
    <row r="283" spans="1:8" hidden="1" x14ac:dyDescent="0.25">
      <c r="A283" s="5">
        <v>55</v>
      </c>
      <c r="B283" s="5" t="s">
        <v>276</v>
      </c>
      <c r="C283" s="5" t="s">
        <v>41</v>
      </c>
      <c r="D283" s="5" t="s">
        <v>277</v>
      </c>
      <c r="E283" s="5" t="s">
        <v>277</v>
      </c>
      <c r="F283" s="3">
        <f>IF(D283="",0,1)</f>
        <v>1</v>
      </c>
      <c r="G283" s="3">
        <f>IF(E283="",0,1)</f>
        <v>1</v>
      </c>
      <c r="H283"/>
    </row>
    <row r="284" spans="1:8" hidden="1" x14ac:dyDescent="0.25">
      <c r="A284" s="5">
        <v>56</v>
      </c>
      <c r="B284" s="5" t="s">
        <v>299</v>
      </c>
      <c r="C284" s="5" t="s">
        <v>41</v>
      </c>
      <c r="D284" s="5" t="s">
        <v>300</v>
      </c>
      <c r="E284" s="5" t="s">
        <v>301</v>
      </c>
      <c r="F284" s="3">
        <f>IF(D284="",0,1)</f>
        <v>1</v>
      </c>
      <c r="G284" s="3">
        <f>IF(E284="",0,1)</f>
        <v>1</v>
      </c>
      <c r="H284"/>
    </row>
    <row r="285" spans="1:8" hidden="1" x14ac:dyDescent="0.25">
      <c r="A285" s="5">
        <v>57</v>
      </c>
      <c r="B285" s="5" t="s">
        <v>318</v>
      </c>
      <c r="C285" s="5" t="s">
        <v>41</v>
      </c>
      <c r="D285" s="5" t="s">
        <v>319</v>
      </c>
      <c r="E285" s="5" t="s">
        <v>320</v>
      </c>
      <c r="F285" s="3">
        <f>IF(D285="",0,1)</f>
        <v>1</v>
      </c>
      <c r="G285" s="3">
        <f>IF(E285="",0,1)</f>
        <v>1</v>
      </c>
      <c r="H285"/>
    </row>
    <row r="286" spans="1:8" hidden="1" x14ac:dyDescent="0.25">
      <c r="A286" s="5">
        <v>58</v>
      </c>
      <c r="B286" s="5" t="s">
        <v>336</v>
      </c>
      <c r="C286" s="5" t="s">
        <v>41</v>
      </c>
      <c r="D286" s="5" t="s">
        <v>337</v>
      </c>
      <c r="E286" s="5" t="s">
        <v>338</v>
      </c>
      <c r="F286" s="3">
        <f>IF(D286="",0,1)</f>
        <v>1</v>
      </c>
      <c r="G286" s="3">
        <f>IF(E286="",0,1)</f>
        <v>1</v>
      </c>
      <c r="H286"/>
    </row>
    <row r="287" spans="1:8" hidden="1" x14ac:dyDescent="0.25">
      <c r="A287" s="5">
        <v>59</v>
      </c>
      <c r="B287" s="5" t="s">
        <v>385</v>
      </c>
      <c r="C287" s="5" t="s">
        <v>41</v>
      </c>
      <c r="D287" s="5" t="s">
        <v>386</v>
      </c>
      <c r="E287" s="5" t="s">
        <v>387</v>
      </c>
      <c r="F287" s="3">
        <f>IF(D287="",0,1)</f>
        <v>1</v>
      </c>
      <c r="G287" s="3">
        <f>IF(E287="",0,1)</f>
        <v>1</v>
      </c>
      <c r="H287"/>
    </row>
    <row r="288" spans="1:8" hidden="1" x14ac:dyDescent="0.25">
      <c r="A288" s="5">
        <v>60</v>
      </c>
      <c r="B288" s="5" t="s">
        <v>400</v>
      </c>
      <c r="C288" s="5" t="s">
        <v>41</v>
      </c>
      <c r="D288" s="5" t="s">
        <v>401</v>
      </c>
      <c r="E288" s="5" t="s">
        <v>402</v>
      </c>
      <c r="F288" s="3">
        <f>IF(D288="",0,1)</f>
        <v>1</v>
      </c>
      <c r="G288" s="3">
        <f>IF(E288="",0,1)</f>
        <v>1</v>
      </c>
      <c r="H288"/>
    </row>
    <row r="289" spans="1:11" hidden="1" x14ac:dyDescent="0.25">
      <c r="A289" s="5">
        <v>61</v>
      </c>
      <c r="B289" s="5" t="s">
        <v>424</v>
      </c>
      <c r="C289" s="5" t="s">
        <v>41</v>
      </c>
      <c r="D289" s="5" t="s">
        <v>425</v>
      </c>
      <c r="E289" s="5" t="s">
        <v>426</v>
      </c>
      <c r="F289" s="3">
        <f>IF(D289="",0,1)</f>
        <v>1</v>
      </c>
      <c r="G289" s="3">
        <f>IF(E289="",0,1)</f>
        <v>1</v>
      </c>
      <c r="H289"/>
    </row>
    <row r="290" spans="1:11" hidden="1" x14ac:dyDescent="0.25">
      <c r="A290" s="5">
        <v>62</v>
      </c>
      <c r="B290" s="5" t="s">
        <v>470</v>
      </c>
      <c r="C290" s="5" t="s">
        <v>41</v>
      </c>
      <c r="D290" s="5" t="s">
        <v>471</v>
      </c>
      <c r="E290" s="5" t="s">
        <v>472</v>
      </c>
      <c r="F290" s="3">
        <f>IF(D290="",0,1)</f>
        <v>1</v>
      </c>
      <c r="G290" s="3">
        <f>IF(E290="",0,1)</f>
        <v>1</v>
      </c>
      <c r="H290"/>
    </row>
    <row r="291" spans="1:11" hidden="1" x14ac:dyDescent="0.25">
      <c r="A291" s="5">
        <v>63</v>
      </c>
      <c r="B291" s="5" t="s">
        <v>487</v>
      </c>
      <c r="C291" s="5" t="s">
        <v>41</v>
      </c>
      <c r="D291" s="5" t="s">
        <v>488</v>
      </c>
      <c r="E291" s="5" t="s">
        <v>489</v>
      </c>
      <c r="F291" s="3">
        <f>IF(D291="",0,1)</f>
        <v>1</v>
      </c>
      <c r="G291" s="3">
        <f>IF(E291="",0,1)</f>
        <v>1</v>
      </c>
      <c r="H291"/>
    </row>
    <row r="292" spans="1:11" hidden="1" x14ac:dyDescent="0.25">
      <c r="A292" s="5">
        <v>64</v>
      </c>
      <c r="B292" s="5" t="s">
        <v>520</v>
      </c>
      <c r="C292" s="5" t="s">
        <v>41</v>
      </c>
      <c r="D292" s="5" t="s">
        <v>521</v>
      </c>
      <c r="E292" s="5" t="s">
        <v>522</v>
      </c>
      <c r="F292" s="3">
        <f>IF(D292="",0,1)</f>
        <v>1</v>
      </c>
      <c r="G292" s="3">
        <f>IF(E292="",0,1)</f>
        <v>1</v>
      </c>
      <c r="H292"/>
    </row>
    <row r="293" spans="1:11" hidden="1" x14ac:dyDescent="0.25">
      <c r="A293" s="5">
        <v>65</v>
      </c>
      <c r="B293" s="5" t="s">
        <v>523</v>
      </c>
      <c r="C293" s="5" t="s">
        <v>41</v>
      </c>
      <c r="D293" s="5" t="s">
        <v>524</v>
      </c>
      <c r="E293" s="5" t="s">
        <v>525</v>
      </c>
      <c r="F293" s="3">
        <f>IF(D293="",0,1)</f>
        <v>1</v>
      </c>
      <c r="G293" s="3">
        <f>IF(E293="",0,1)</f>
        <v>1</v>
      </c>
      <c r="H293"/>
    </row>
    <row r="294" spans="1:11" hidden="1" x14ac:dyDescent="0.25">
      <c r="A294" s="5">
        <v>66</v>
      </c>
      <c r="B294" s="5" t="s">
        <v>537</v>
      </c>
      <c r="C294" s="5" t="s">
        <v>41</v>
      </c>
      <c r="D294" s="5" t="s">
        <v>538</v>
      </c>
      <c r="E294" s="5" t="s">
        <v>538</v>
      </c>
      <c r="F294" s="3">
        <f>IF(D294="",0,1)</f>
        <v>1</v>
      </c>
      <c r="G294" s="3">
        <f>IF(E294="",0,1)</f>
        <v>1</v>
      </c>
      <c r="H294"/>
    </row>
    <row r="295" spans="1:11" hidden="1" x14ac:dyDescent="0.25">
      <c r="A295" s="5">
        <v>67</v>
      </c>
      <c r="B295" s="5" t="s">
        <v>559</v>
      </c>
      <c r="C295" s="5" t="s">
        <v>41</v>
      </c>
      <c r="D295" s="5" t="s">
        <v>560</v>
      </c>
      <c r="E295" s="5" t="s">
        <v>561</v>
      </c>
      <c r="F295" s="3">
        <f>IF(D295="",0,1)</f>
        <v>1</v>
      </c>
      <c r="G295" s="3">
        <f>IF(E295="",0,1)</f>
        <v>1</v>
      </c>
      <c r="H295"/>
    </row>
    <row r="296" spans="1:11" hidden="1" x14ac:dyDescent="0.25">
      <c r="A296" s="5">
        <v>68</v>
      </c>
      <c r="B296" s="5" t="s">
        <v>570</v>
      </c>
      <c r="C296" s="5" t="s">
        <v>41</v>
      </c>
      <c r="D296" s="5" t="s">
        <v>571</v>
      </c>
      <c r="E296" s="5" t="s">
        <v>572</v>
      </c>
      <c r="F296" s="3">
        <f>IF(D296="",0,1)</f>
        <v>1</v>
      </c>
      <c r="G296" s="3">
        <f>IF(E296="",0,1)</f>
        <v>1</v>
      </c>
      <c r="H296"/>
    </row>
    <row r="297" spans="1:11" hidden="1" x14ac:dyDescent="0.25">
      <c r="A297" s="5">
        <v>69</v>
      </c>
      <c r="B297" s="5" t="s">
        <v>581</v>
      </c>
      <c r="C297" s="5" t="s">
        <v>41</v>
      </c>
      <c r="D297" s="5" t="s">
        <v>582</v>
      </c>
      <c r="E297" s="5" t="s">
        <v>583</v>
      </c>
      <c r="F297" s="3">
        <f>IF(D297="",0,1)</f>
        <v>1</v>
      </c>
      <c r="G297" s="3">
        <f>IF(E297="",0,1)</f>
        <v>1</v>
      </c>
      <c r="H297"/>
    </row>
    <row r="298" spans="1:11" hidden="1" x14ac:dyDescent="0.25">
      <c r="A298" s="5">
        <v>70</v>
      </c>
      <c r="B298" s="5" t="s">
        <v>589</v>
      </c>
      <c r="C298" s="5" t="s">
        <v>41</v>
      </c>
      <c r="D298" s="5" t="s">
        <v>590</v>
      </c>
      <c r="E298" s="5" t="s">
        <v>591</v>
      </c>
      <c r="F298" s="3">
        <f>IF(D298="",0,1)</f>
        <v>1</v>
      </c>
      <c r="G298" s="3">
        <f>IF(E298="",0,1)</f>
        <v>1</v>
      </c>
      <c r="H298"/>
    </row>
    <row r="299" spans="1:11" hidden="1" x14ac:dyDescent="0.25">
      <c r="A299" s="5">
        <v>71</v>
      </c>
      <c r="B299" s="5" t="s">
        <v>695</v>
      </c>
      <c r="C299" s="5" t="s">
        <v>41</v>
      </c>
      <c r="D299" s="1"/>
      <c r="E299" s="1"/>
      <c r="F299" s="3">
        <f>IF(D299="",0,1)</f>
        <v>0</v>
      </c>
      <c r="G299" s="3">
        <f>IF(E299="",0,1)</f>
        <v>0</v>
      </c>
      <c r="H299"/>
    </row>
    <row r="300" spans="1:11" hidden="1" x14ac:dyDescent="0.25">
      <c r="A300" s="5">
        <v>20</v>
      </c>
      <c r="B300" s="5" t="s">
        <v>51</v>
      </c>
      <c r="C300" s="5" t="s">
        <v>52</v>
      </c>
      <c r="D300" s="5" t="s">
        <v>53</v>
      </c>
      <c r="E300" s="5" t="s">
        <v>54</v>
      </c>
      <c r="F300" s="3">
        <f>IF(D300="",0,1)</f>
        <v>1</v>
      </c>
      <c r="G300" s="3">
        <f>IF(E300="",0,1)</f>
        <v>1</v>
      </c>
      <c r="H300" s="3" t="s">
        <v>10</v>
      </c>
      <c r="I300" s="3">
        <f>COUNTIF($C$2:$C$344,H300)</f>
        <v>11</v>
      </c>
      <c r="J300" s="3">
        <f>COUNTIFS($C$2:$C$344,$H300,$F$2:$F$344,"1")</f>
        <v>10</v>
      </c>
      <c r="K300" s="3">
        <f>COUNTIFS($C$2:$C$344,$H300,$G$2:$G$344,"1")</f>
        <v>10</v>
      </c>
    </row>
    <row r="301" spans="1:11" hidden="1" x14ac:dyDescent="0.25">
      <c r="A301" s="5">
        <v>21</v>
      </c>
      <c r="B301" s="5" t="s">
        <v>78</v>
      </c>
      <c r="C301" s="5" t="s">
        <v>52</v>
      </c>
      <c r="D301" s="5" t="s">
        <v>79</v>
      </c>
      <c r="E301" s="5" t="s">
        <v>80</v>
      </c>
      <c r="F301" s="3">
        <f>IF(D301="",0,1)</f>
        <v>1</v>
      </c>
      <c r="G301" s="3">
        <f>IF(E301="",0,1)</f>
        <v>1</v>
      </c>
      <c r="H301" s="3" t="s">
        <v>5</v>
      </c>
      <c r="I301" s="3">
        <f>COUNTIF($C$2:$C$344,H301)</f>
        <v>32</v>
      </c>
      <c r="J301" s="3">
        <f>COUNTIFS($C$2:$C$344,$H301,$F$2:$F$344,"1")</f>
        <v>20</v>
      </c>
      <c r="K301" s="3">
        <f>COUNTIFS($C$2:$C$344,$H301,$G$2:$G$344,"1")</f>
        <v>20</v>
      </c>
    </row>
    <row r="302" spans="1:11" hidden="1" x14ac:dyDescent="0.25">
      <c r="A302" s="5">
        <v>22</v>
      </c>
      <c r="B302" s="5" t="s">
        <v>97</v>
      </c>
      <c r="C302" s="5" t="s">
        <v>52</v>
      </c>
      <c r="D302" s="5" t="s">
        <v>98</v>
      </c>
      <c r="E302" s="5" t="s">
        <v>99</v>
      </c>
      <c r="F302" s="3">
        <f>IF(D302="",0,1)</f>
        <v>1</v>
      </c>
      <c r="G302" s="3">
        <f>IF(E302="",0,1)</f>
        <v>1</v>
      </c>
      <c r="H302" s="3" t="s">
        <v>636</v>
      </c>
      <c r="I302" s="3">
        <f>COUNTIF($C$2:$C$344,H302)</f>
        <v>24</v>
      </c>
      <c r="J302" s="3">
        <f>COUNTIFS($C$2:$C$344,$H302,$F$2:$F$344,"1")</f>
        <v>18</v>
      </c>
      <c r="K302" s="3">
        <f>COUNTIFS($C$2:$C$344,$H302,$G$2:$G$344,"1")</f>
        <v>17</v>
      </c>
    </row>
    <row r="303" spans="1:11" hidden="1" x14ac:dyDescent="0.25">
      <c r="A303" s="5">
        <v>23</v>
      </c>
      <c r="B303" s="5" t="s">
        <v>118</v>
      </c>
      <c r="C303" s="5" t="s">
        <v>52</v>
      </c>
      <c r="D303" s="5" t="s">
        <v>119</v>
      </c>
      <c r="E303" s="5" t="s">
        <v>119</v>
      </c>
      <c r="F303" s="3">
        <f>IF(D303="",0,1)</f>
        <v>1</v>
      </c>
      <c r="G303" s="3">
        <f>IF(E303="",0,1)</f>
        <v>1</v>
      </c>
      <c r="H303" s="3" t="s">
        <v>645</v>
      </c>
      <c r="I303" s="3">
        <f>COUNTIF($C$2:$C$344,H303)</f>
        <v>3</v>
      </c>
      <c r="J303" s="3">
        <f>COUNTIFS($C$2:$C$344,$H303,$F$2:$F$344,"1")</f>
        <v>0</v>
      </c>
      <c r="K303" s="3">
        <f>COUNTIFS($C$2:$C$344,$H303,$G$2:$G$344,"1")</f>
        <v>0</v>
      </c>
    </row>
    <row r="304" spans="1:11" hidden="1" x14ac:dyDescent="0.25">
      <c r="A304" s="5">
        <v>24</v>
      </c>
      <c r="B304" s="5" t="s">
        <v>123</v>
      </c>
      <c r="C304" s="5" t="s">
        <v>52</v>
      </c>
      <c r="D304" s="5" t="s">
        <v>124</v>
      </c>
      <c r="E304" s="5" t="s">
        <v>125</v>
      </c>
      <c r="F304" s="3">
        <f>IF(D304="",0,1)</f>
        <v>1</v>
      </c>
      <c r="G304" s="3">
        <f>IF(E304="",0,1)</f>
        <v>1</v>
      </c>
      <c r="H304" s="3" t="s">
        <v>91</v>
      </c>
      <c r="I304" s="3">
        <f>COUNTIF($C$2:$C$344,H304)</f>
        <v>24</v>
      </c>
      <c r="J304" s="3">
        <f>COUNTIFS($C$2:$C$344,$H304,$F$2:$F$344,"1")</f>
        <v>24</v>
      </c>
      <c r="K304" s="3">
        <f>COUNTIFS($C$2:$C$344,$H304,$G$2:$G$344,"1")</f>
        <v>23</v>
      </c>
    </row>
    <row r="305" spans="1:11" hidden="1" x14ac:dyDescent="0.25">
      <c r="A305" s="5">
        <v>25</v>
      </c>
      <c r="B305" s="5" t="s">
        <v>171</v>
      </c>
      <c r="C305" s="5" t="s">
        <v>52</v>
      </c>
      <c r="D305" s="5" t="s">
        <v>172</v>
      </c>
      <c r="E305" s="5" t="s">
        <v>173</v>
      </c>
      <c r="F305" s="3">
        <f>IF(D305="",0,1)</f>
        <v>1</v>
      </c>
      <c r="G305" s="3">
        <f>IF(E305="",0,1)</f>
        <v>1</v>
      </c>
      <c r="H305"/>
      <c r="I305" s="3">
        <f>SUM(I289:I304)</f>
        <v>94</v>
      </c>
      <c r="J305" s="3">
        <f>SUM(J289:J304)</f>
        <v>72</v>
      </c>
      <c r="K305" s="3">
        <f>SUM(K289:K304)</f>
        <v>70</v>
      </c>
    </row>
    <row r="306" spans="1:11" hidden="1" x14ac:dyDescent="0.25">
      <c r="A306" s="5">
        <v>26</v>
      </c>
      <c r="B306" s="5" t="s">
        <v>180</v>
      </c>
      <c r="C306" s="5" t="s">
        <v>52</v>
      </c>
      <c r="D306" s="5" t="s">
        <v>181</v>
      </c>
      <c r="E306" s="5" t="s">
        <v>182</v>
      </c>
      <c r="F306" s="3">
        <f>IF(D306="",0,1)</f>
        <v>1</v>
      </c>
      <c r="G306" s="3">
        <f>IF(E306="",0,1)</f>
        <v>1</v>
      </c>
      <c r="H306"/>
    </row>
    <row r="307" spans="1:11" hidden="1" x14ac:dyDescent="0.25">
      <c r="A307" s="5">
        <v>27</v>
      </c>
      <c r="B307" s="5" t="s">
        <v>255</v>
      </c>
      <c r="C307" s="5" t="s">
        <v>52</v>
      </c>
      <c r="D307" s="5" t="s">
        <v>256</v>
      </c>
      <c r="E307" s="5" t="s">
        <v>257</v>
      </c>
      <c r="F307" s="3">
        <f>IF(D307="",0,1)</f>
        <v>1</v>
      </c>
      <c r="G307" s="3">
        <f>IF(E307="",0,1)</f>
        <v>1</v>
      </c>
      <c r="H307"/>
    </row>
    <row r="308" spans="1:11" hidden="1" x14ac:dyDescent="0.25">
      <c r="A308" s="5">
        <v>28</v>
      </c>
      <c r="B308" s="5" t="s">
        <v>258</v>
      </c>
      <c r="C308" s="5" t="s">
        <v>52</v>
      </c>
      <c r="D308" s="5" t="s">
        <v>259</v>
      </c>
      <c r="E308" s="5" t="s">
        <v>259</v>
      </c>
      <c r="F308" s="3">
        <f>IF(D308="",0,1)</f>
        <v>1</v>
      </c>
      <c r="G308" s="3">
        <f>IF(E308="",0,1)</f>
        <v>1</v>
      </c>
      <c r="H308"/>
    </row>
    <row r="309" spans="1:11" hidden="1" x14ac:dyDescent="0.25">
      <c r="A309" s="5">
        <v>29</v>
      </c>
      <c r="B309" s="5" t="s">
        <v>348</v>
      </c>
      <c r="C309" s="5" t="s">
        <v>52</v>
      </c>
      <c r="D309" s="5" t="s">
        <v>349</v>
      </c>
      <c r="E309" s="5" t="s">
        <v>350</v>
      </c>
      <c r="F309" s="3">
        <f>IF(D309="",0,1)</f>
        <v>1</v>
      </c>
      <c r="G309" s="3">
        <f>IF(E309="",0,1)</f>
        <v>1</v>
      </c>
      <c r="H309"/>
    </row>
    <row r="310" spans="1:11" hidden="1" x14ac:dyDescent="0.25">
      <c r="A310" s="5">
        <v>30</v>
      </c>
      <c r="B310" s="5" t="s">
        <v>365</v>
      </c>
      <c r="C310" s="5" t="s">
        <v>52</v>
      </c>
      <c r="D310" s="5" t="s">
        <v>366</v>
      </c>
      <c r="E310" s="5" t="s">
        <v>367</v>
      </c>
      <c r="F310" s="3">
        <f>IF(D310="",0,1)</f>
        <v>1</v>
      </c>
      <c r="G310" s="3">
        <f>IF(E310="",0,1)</f>
        <v>1</v>
      </c>
      <c r="H310"/>
    </row>
    <row r="311" spans="1:11" hidden="1" x14ac:dyDescent="0.25">
      <c r="A311" s="5">
        <v>31</v>
      </c>
      <c r="B311" s="5" t="s">
        <v>382</v>
      </c>
      <c r="C311" s="5" t="s">
        <v>52</v>
      </c>
      <c r="D311" s="5" t="s">
        <v>383</v>
      </c>
      <c r="E311" s="5" t="s">
        <v>384</v>
      </c>
      <c r="F311" s="3">
        <f>IF(D311="",0,1)</f>
        <v>1</v>
      </c>
      <c r="G311" s="3">
        <f>IF(E311="",0,1)</f>
        <v>1</v>
      </c>
      <c r="H311"/>
    </row>
    <row r="312" spans="1:11" hidden="1" x14ac:dyDescent="0.25">
      <c r="A312" s="5">
        <v>32</v>
      </c>
      <c r="B312" s="5" t="s">
        <v>388</v>
      </c>
      <c r="C312" s="5" t="s">
        <v>52</v>
      </c>
      <c r="D312" s="5" t="s">
        <v>389</v>
      </c>
      <c r="E312" s="5" t="s">
        <v>390</v>
      </c>
      <c r="F312" s="3">
        <f>IF(D312="",0,1)</f>
        <v>1</v>
      </c>
      <c r="G312" s="3">
        <f>IF(E312="",0,1)</f>
        <v>1</v>
      </c>
      <c r="H312"/>
    </row>
    <row r="313" spans="1:11" hidden="1" x14ac:dyDescent="0.25">
      <c r="A313" s="5">
        <v>33</v>
      </c>
      <c r="B313" s="5" t="s">
        <v>416</v>
      </c>
      <c r="C313" s="5" t="s">
        <v>52</v>
      </c>
      <c r="D313" s="5" t="s">
        <v>417</v>
      </c>
      <c r="E313" s="5" t="s">
        <v>417</v>
      </c>
      <c r="F313" s="3">
        <f>IF(D313="",0,1)</f>
        <v>1</v>
      </c>
      <c r="G313" s="3">
        <f>IF(E313="",0,1)</f>
        <v>1</v>
      </c>
      <c r="H313"/>
    </row>
    <row r="314" spans="1:11" ht="15.75" hidden="1" thickBot="1" x14ac:dyDescent="0.3">
      <c r="A314" s="5">
        <v>34</v>
      </c>
      <c r="B314" s="5" t="s">
        <v>440</v>
      </c>
      <c r="C314" s="5" t="s">
        <v>52</v>
      </c>
      <c r="D314" s="16" t="s">
        <v>441</v>
      </c>
      <c r="E314" s="16" t="s">
        <v>442</v>
      </c>
      <c r="F314" s="3">
        <f>IF(D314="",0,1)</f>
        <v>1</v>
      </c>
      <c r="G314" s="3">
        <f>IF(E314="",0,1)</f>
        <v>1</v>
      </c>
      <c r="H314"/>
    </row>
    <row r="315" spans="1:11" hidden="1" x14ac:dyDescent="0.25">
      <c r="A315" s="5">
        <v>35</v>
      </c>
      <c r="B315" s="5" t="s">
        <v>446</v>
      </c>
      <c r="C315" s="5" t="s">
        <v>52</v>
      </c>
      <c r="D315" s="5" t="s">
        <v>447</v>
      </c>
      <c r="E315" s="5" t="s">
        <v>448</v>
      </c>
      <c r="F315" s="3">
        <f>IF(D315="",0,1)</f>
        <v>1</v>
      </c>
      <c r="G315" s="3">
        <f>IF(E315="",0,1)</f>
        <v>1</v>
      </c>
      <c r="H315"/>
    </row>
    <row r="316" spans="1:11" hidden="1" x14ac:dyDescent="0.25">
      <c r="A316" s="5">
        <v>36</v>
      </c>
      <c r="B316" s="5" t="s">
        <v>455</v>
      </c>
      <c r="C316" s="5" t="s">
        <v>52</v>
      </c>
      <c r="D316" s="5" t="s">
        <v>456</v>
      </c>
      <c r="E316" s="5" t="s">
        <v>457</v>
      </c>
      <c r="F316" s="3">
        <f>IF(D316="",0,1)</f>
        <v>1</v>
      </c>
      <c r="G316" s="3">
        <f>IF(E316="",0,1)</f>
        <v>1</v>
      </c>
      <c r="H316"/>
    </row>
    <row r="317" spans="1:11" hidden="1" x14ac:dyDescent="0.25">
      <c r="A317" s="5">
        <v>37</v>
      </c>
      <c r="B317" s="5" t="s">
        <v>478</v>
      </c>
      <c r="C317" s="5" t="s">
        <v>52</v>
      </c>
      <c r="D317" s="5" t="s">
        <v>479</v>
      </c>
      <c r="E317" s="5" t="s">
        <v>480</v>
      </c>
      <c r="F317" s="3">
        <f>IF(D317="",0,1)</f>
        <v>1</v>
      </c>
      <c r="G317" s="3">
        <f>IF(E317="",0,1)</f>
        <v>1</v>
      </c>
      <c r="H317"/>
    </row>
    <row r="318" spans="1:11" hidden="1" x14ac:dyDescent="0.25">
      <c r="A318" s="5">
        <v>38</v>
      </c>
      <c r="B318" s="5" t="s">
        <v>484</v>
      </c>
      <c r="C318" s="5" t="s">
        <v>52</v>
      </c>
      <c r="D318" s="5" t="s">
        <v>485</v>
      </c>
      <c r="E318" s="5" t="s">
        <v>486</v>
      </c>
      <c r="F318" s="3">
        <f>IF(D318="",0,1)</f>
        <v>1</v>
      </c>
      <c r="G318" s="3">
        <f>IF(E318="",0,1)</f>
        <v>1</v>
      </c>
      <c r="H318"/>
    </row>
    <row r="319" spans="1:11" hidden="1" x14ac:dyDescent="0.25">
      <c r="A319" s="5">
        <v>39</v>
      </c>
      <c r="B319" s="5" t="s">
        <v>493</v>
      </c>
      <c r="C319" s="5" t="s">
        <v>52</v>
      </c>
      <c r="D319" s="5" t="s">
        <v>494</v>
      </c>
      <c r="E319" s="5" t="s">
        <v>495</v>
      </c>
      <c r="F319" s="3">
        <f>IF(D319="",0,1)</f>
        <v>1</v>
      </c>
      <c r="G319" s="3">
        <f>IF(E319="",0,1)</f>
        <v>1</v>
      </c>
      <c r="H319"/>
    </row>
    <row r="320" spans="1:11" hidden="1" x14ac:dyDescent="0.25">
      <c r="A320" s="5">
        <v>40</v>
      </c>
      <c r="B320" s="5" t="s">
        <v>498</v>
      </c>
      <c r="C320" s="5" t="s">
        <v>52</v>
      </c>
      <c r="D320" s="5" t="s">
        <v>499</v>
      </c>
      <c r="E320" s="5" t="s">
        <v>500</v>
      </c>
      <c r="F320" s="3">
        <f>IF(D320="",0,1)</f>
        <v>1</v>
      </c>
      <c r="G320" s="3">
        <f>IF(E320="",0,1)</f>
        <v>1</v>
      </c>
      <c r="H320"/>
    </row>
    <row r="321" spans="1:11" hidden="1" x14ac:dyDescent="0.25">
      <c r="A321" s="5">
        <v>41</v>
      </c>
      <c r="B321" s="5" t="s">
        <v>575</v>
      </c>
      <c r="C321" s="5" t="s">
        <v>52</v>
      </c>
      <c r="D321" s="5" t="s">
        <v>576</v>
      </c>
      <c r="E321" s="5" t="s">
        <v>577</v>
      </c>
      <c r="F321" s="3">
        <f>IF(D321="",0,1)</f>
        <v>1</v>
      </c>
      <c r="G321" s="3">
        <f>IF(E321="",0,1)</f>
        <v>1</v>
      </c>
      <c r="H321"/>
    </row>
    <row r="322" spans="1:11" hidden="1" x14ac:dyDescent="0.25">
      <c r="A322" s="5">
        <v>42</v>
      </c>
      <c r="B322" s="5" t="s">
        <v>600</v>
      </c>
      <c r="C322" s="5" t="s">
        <v>52</v>
      </c>
      <c r="D322" s="5" t="s">
        <v>601</v>
      </c>
      <c r="E322" s="5" t="s">
        <v>602</v>
      </c>
      <c r="F322" s="3">
        <f>IF(D322="",0,1)</f>
        <v>1</v>
      </c>
      <c r="G322" s="3">
        <f>IF(E322="",0,1)</f>
        <v>1</v>
      </c>
      <c r="H322"/>
    </row>
    <row r="323" spans="1:11" hidden="1" x14ac:dyDescent="0.25">
      <c r="A323" s="5">
        <v>43</v>
      </c>
      <c r="B323" s="6" t="s">
        <v>619</v>
      </c>
      <c r="C323" s="6" t="s">
        <v>52</v>
      </c>
      <c r="D323" s="7" t="s">
        <v>620</v>
      </c>
      <c r="E323" s="7" t="s">
        <v>621</v>
      </c>
      <c r="F323" s="3">
        <f>IF(D323="",0,1)</f>
        <v>1</v>
      </c>
      <c r="G323" s="3">
        <f>IF(E323="",0,1)</f>
        <v>1</v>
      </c>
      <c r="H323"/>
    </row>
    <row r="324" spans="1:11" hidden="1" x14ac:dyDescent="0.25">
      <c r="A324" s="5">
        <v>44</v>
      </c>
      <c r="B324" s="6" t="s">
        <v>628</v>
      </c>
      <c r="C324" s="6" t="s">
        <v>52</v>
      </c>
      <c r="D324" s="7" t="s">
        <v>629</v>
      </c>
      <c r="E324" s="7" t="s">
        <v>630</v>
      </c>
      <c r="F324" s="3">
        <f>IF(D324="",0,1)</f>
        <v>1</v>
      </c>
      <c r="G324" s="3">
        <f>IF(E324="",0,1)</f>
        <v>1</v>
      </c>
      <c r="H324"/>
    </row>
    <row r="325" spans="1:11" hidden="1" x14ac:dyDescent="0.25">
      <c r="A325" s="5">
        <v>343</v>
      </c>
      <c r="B325" s="6" t="s">
        <v>844</v>
      </c>
      <c r="C325" s="6" t="s">
        <v>52</v>
      </c>
      <c r="D325" s="6" t="s">
        <v>845</v>
      </c>
      <c r="E325" s="6" t="s">
        <v>846</v>
      </c>
      <c r="F325" s="3">
        <f>IF(D325="",0,1)</f>
        <v>1</v>
      </c>
      <c r="G325" s="3">
        <f>IF(E325="",0,1)</f>
        <v>1</v>
      </c>
      <c r="H325"/>
    </row>
    <row r="326" spans="1:11" hidden="1" x14ac:dyDescent="0.25">
      <c r="A326" s="5">
        <v>1</v>
      </c>
      <c r="B326" s="5" t="s">
        <v>47</v>
      </c>
      <c r="C326" s="5" t="s">
        <v>48</v>
      </c>
      <c r="D326" s="5" t="s">
        <v>49</v>
      </c>
      <c r="E326" s="5" t="s">
        <v>50</v>
      </c>
      <c r="F326" s="3">
        <f>IF(D326="",0,1)</f>
        <v>1</v>
      </c>
      <c r="G326" s="3">
        <f>IF(E326="",0,1)</f>
        <v>1</v>
      </c>
    </row>
    <row r="327" spans="1:11" hidden="1" x14ac:dyDescent="0.25">
      <c r="A327" s="5">
        <v>2</v>
      </c>
      <c r="B327" s="5" t="s">
        <v>183</v>
      </c>
      <c r="C327" s="5" t="s">
        <v>48</v>
      </c>
      <c r="D327" s="8" t="s">
        <v>792</v>
      </c>
      <c r="E327" s="5" t="s">
        <v>184</v>
      </c>
      <c r="F327" s="3">
        <f>IF(D327="",0,1)</f>
        <v>1</v>
      </c>
      <c r="G327" s="3">
        <f>IF(E327="",0,1)</f>
        <v>1</v>
      </c>
    </row>
    <row r="328" spans="1:11" hidden="1" x14ac:dyDescent="0.25">
      <c r="A328" s="5">
        <v>3</v>
      </c>
      <c r="B328" s="5" t="s">
        <v>190</v>
      </c>
      <c r="C328" s="5" t="s">
        <v>48</v>
      </c>
      <c r="D328" s="5" t="s">
        <v>191</v>
      </c>
      <c r="E328" s="5" t="s">
        <v>192</v>
      </c>
      <c r="F328" s="3">
        <f>IF(D328="",0,1)</f>
        <v>1</v>
      </c>
      <c r="G328" s="3">
        <f>IF(E328="",0,1)</f>
        <v>1</v>
      </c>
    </row>
    <row r="329" spans="1:11" hidden="1" x14ac:dyDescent="0.25">
      <c r="A329" s="5">
        <v>4</v>
      </c>
      <c r="B329" s="5" t="s">
        <v>260</v>
      </c>
      <c r="C329" s="5" t="s">
        <v>48</v>
      </c>
      <c r="D329" s="1"/>
      <c r="E329" s="1"/>
      <c r="F329" s="3">
        <f>IF(D329="",0,1)</f>
        <v>0</v>
      </c>
      <c r="G329" s="3">
        <f>IF(E329="",0,1)</f>
        <v>0</v>
      </c>
    </row>
    <row r="330" spans="1:11" hidden="1" x14ac:dyDescent="0.25">
      <c r="A330" s="5">
        <v>5</v>
      </c>
      <c r="B330" s="5" t="s">
        <v>308</v>
      </c>
      <c r="C330" s="5" t="s">
        <v>48</v>
      </c>
      <c r="D330" s="5" t="s">
        <v>309</v>
      </c>
      <c r="E330" s="5"/>
      <c r="F330" s="3">
        <f>IF(D330="",0,1)</f>
        <v>1</v>
      </c>
      <c r="G330" s="3">
        <f>IF(E330="",0,1)</f>
        <v>0</v>
      </c>
    </row>
    <row r="331" spans="1:11" hidden="1" x14ac:dyDescent="0.25">
      <c r="A331" s="5">
        <v>6</v>
      </c>
      <c r="B331" s="5" t="s">
        <v>481</v>
      </c>
      <c r="C331" s="5" t="s">
        <v>48</v>
      </c>
      <c r="D331" s="5" t="s">
        <v>482</v>
      </c>
      <c r="E331" s="5" t="s">
        <v>483</v>
      </c>
      <c r="F331" s="3">
        <f>IF(D331="",0,1)</f>
        <v>1</v>
      </c>
      <c r="G331" s="3">
        <f>IF(E331="",0,1)</f>
        <v>1</v>
      </c>
    </row>
    <row r="332" spans="1:11" hidden="1" x14ac:dyDescent="0.25">
      <c r="A332" s="5">
        <v>7</v>
      </c>
      <c r="B332" s="5" t="s">
        <v>501</v>
      </c>
      <c r="C332" s="5" t="s">
        <v>48</v>
      </c>
      <c r="D332" s="5" t="s">
        <v>502</v>
      </c>
      <c r="E332" s="5" t="s">
        <v>503</v>
      </c>
      <c r="F332" s="3">
        <f>IF(D332="",0,1)</f>
        <v>1</v>
      </c>
      <c r="G332" s="3">
        <f>IF(E332="",0,1)</f>
        <v>1</v>
      </c>
    </row>
    <row r="333" spans="1:11" hidden="1" x14ac:dyDescent="0.25">
      <c r="A333" s="5">
        <v>8</v>
      </c>
      <c r="B333" s="6" t="s">
        <v>611</v>
      </c>
      <c r="C333" s="6" t="s">
        <v>48</v>
      </c>
      <c r="D333" s="7" t="s">
        <v>612</v>
      </c>
      <c r="E333" s="7" t="s">
        <v>613</v>
      </c>
      <c r="F333" s="3">
        <f>IF(D333="",0,1)</f>
        <v>1</v>
      </c>
      <c r="G333" s="3">
        <f>IF(E333="",0,1)</f>
        <v>1</v>
      </c>
      <c r="H333" s="3" t="s">
        <v>848</v>
      </c>
      <c r="I333" s="14" t="s">
        <v>849</v>
      </c>
      <c r="J333" s="14" t="s">
        <v>850</v>
      </c>
      <c r="K333" s="14" t="s">
        <v>851</v>
      </c>
    </row>
    <row r="334" spans="1:11" hidden="1" x14ac:dyDescent="0.25">
      <c r="A334" s="5">
        <v>9</v>
      </c>
      <c r="B334" s="5" t="s">
        <v>634</v>
      </c>
      <c r="C334" s="5" t="s">
        <v>48</v>
      </c>
      <c r="D334" s="1"/>
      <c r="E334" s="1"/>
      <c r="F334" s="3">
        <f>IF(D334="",0,1)</f>
        <v>0</v>
      </c>
      <c r="G334" s="3">
        <f>IF(E334="",0,1)</f>
        <v>0</v>
      </c>
      <c r="H334" s="3" t="s">
        <v>48</v>
      </c>
      <c r="I334" s="3">
        <f>COUNTIF($C$2:$C$344,H334)</f>
        <v>19</v>
      </c>
      <c r="J334" s="3">
        <f>COUNTIFS($C$2:$C$344,$H334,$F$2:$F$344,"1")</f>
        <v>7</v>
      </c>
      <c r="K334" s="3">
        <f>COUNTIFS($C$2:$C$344,$H334,$G$2:$G$344,"1")</f>
        <v>6</v>
      </c>
    </row>
    <row r="335" spans="1:11" hidden="1" x14ac:dyDescent="0.25">
      <c r="A335" s="5">
        <v>10</v>
      </c>
      <c r="B335" s="5" t="s">
        <v>654</v>
      </c>
      <c r="C335" s="5" t="s">
        <v>48</v>
      </c>
      <c r="D335" s="1"/>
      <c r="E335" s="1"/>
      <c r="F335" s="3">
        <f>IF(D335="",0,1)</f>
        <v>0</v>
      </c>
      <c r="G335" s="3">
        <f>IF(E335="",0,1)</f>
        <v>0</v>
      </c>
      <c r="H335" s="3" t="s">
        <v>52</v>
      </c>
      <c r="I335" s="3">
        <f>COUNTIF($C$2:$C$344,H335)</f>
        <v>26</v>
      </c>
      <c r="J335" s="3">
        <f>COUNTIFS($C$2:$C$344,$H335,$F$2:$F$344,"1")</f>
        <v>26</v>
      </c>
      <c r="K335" s="3">
        <f>COUNTIFS($C$2:$C$344,$H335,$G$2:$G$344,"1")</f>
        <v>26</v>
      </c>
    </row>
    <row r="336" spans="1:11" hidden="1" x14ac:dyDescent="0.25">
      <c r="A336" s="5">
        <v>11</v>
      </c>
      <c r="B336" s="5" t="s">
        <v>668</v>
      </c>
      <c r="C336" s="5" t="s">
        <v>48</v>
      </c>
      <c r="D336" s="1"/>
      <c r="E336" s="1"/>
      <c r="F336" s="3">
        <f>IF(D336="",0,1)</f>
        <v>0</v>
      </c>
      <c r="G336" s="3">
        <f>IF(E336="",0,1)</f>
        <v>0</v>
      </c>
      <c r="H336" s="3" t="s">
        <v>41</v>
      </c>
      <c r="I336" s="3">
        <f>COUNTIF($C$2:$C$344,H336)</f>
        <v>26</v>
      </c>
      <c r="J336" s="3">
        <f>COUNTIFS($C$2:$C$344,$H336,$F$2:$F$344,"1")</f>
        <v>25</v>
      </c>
      <c r="K336" s="3">
        <f>COUNTIFS($C$2:$C$344,$H336,$G$2:$G$344,"1")</f>
        <v>25</v>
      </c>
    </row>
    <row r="337" spans="1:11" hidden="1" x14ac:dyDescent="0.25">
      <c r="A337" s="5">
        <v>12</v>
      </c>
      <c r="B337" s="5" t="s">
        <v>669</v>
      </c>
      <c r="C337" s="5" t="s">
        <v>48</v>
      </c>
      <c r="D337" s="1"/>
      <c r="E337" s="1"/>
      <c r="F337" s="3">
        <f>IF(D337="",0,1)</f>
        <v>0</v>
      </c>
      <c r="G337" s="3">
        <f>IF(E337="",0,1)</f>
        <v>0</v>
      </c>
      <c r="H337" s="3" t="s">
        <v>34</v>
      </c>
      <c r="I337" s="3">
        <f>COUNTIF($C$2:$C$344,H337)</f>
        <v>27</v>
      </c>
      <c r="J337" s="3">
        <f>COUNTIFS($C$2:$C$344,$H337,$F$2:$F$344,"1")</f>
        <v>27</v>
      </c>
      <c r="K337" s="3">
        <f>COUNTIFS($C$2:$C$344,$H337,$G$2:$G$344,"1")</f>
        <v>26</v>
      </c>
    </row>
    <row r="338" spans="1:11" hidden="1" x14ac:dyDescent="0.25">
      <c r="A338" s="5">
        <v>13</v>
      </c>
      <c r="B338" s="5" t="s">
        <v>676</v>
      </c>
      <c r="C338" s="5" t="s">
        <v>48</v>
      </c>
      <c r="D338" s="1"/>
      <c r="E338" s="1"/>
      <c r="F338" s="3">
        <f>IF(D338="",0,1)</f>
        <v>0</v>
      </c>
      <c r="G338" s="3">
        <f>IF(E338="",0,1)</f>
        <v>0</v>
      </c>
      <c r="H338" s="3" t="s">
        <v>147</v>
      </c>
      <c r="I338" s="3">
        <f>COUNTIF($C$2:$C$344,H338)</f>
        <v>22</v>
      </c>
      <c r="J338" s="3">
        <f>COUNTIFS($C$2:$C$344,$H338,$F$2:$F$344,"1")</f>
        <v>16</v>
      </c>
      <c r="K338" s="3">
        <f>COUNTIFS($C$2:$C$344,$H338,$G$2:$G$344,"1")</f>
        <v>16</v>
      </c>
    </row>
    <row r="339" spans="1:11" hidden="1" x14ac:dyDescent="0.25">
      <c r="A339" s="5">
        <v>14</v>
      </c>
      <c r="B339" s="5" t="s">
        <v>611</v>
      </c>
      <c r="C339" s="5" t="s">
        <v>48</v>
      </c>
      <c r="D339" s="1"/>
      <c r="E339" s="1"/>
      <c r="F339" s="3">
        <f>IF(D339="",0,1)</f>
        <v>0</v>
      </c>
      <c r="G339" s="3">
        <f>IF(E339="",0,1)</f>
        <v>0</v>
      </c>
      <c r="H339" s="3" t="s">
        <v>14</v>
      </c>
      <c r="I339" s="3">
        <f>COUNTIF($C$2:$C$344,H339)</f>
        <v>31</v>
      </c>
      <c r="J339" s="3">
        <f>COUNTIFS($C$2:$C$344,$H339,$F$2:$F$344,"1")</f>
        <v>30</v>
      </c>
      <c r="K339" s="3">
        <f>COUNTIFS($C$2:$C$344,$H339,$G$2:$G$344,"1")</f>
        <v>30</v>
      </c>
    </row>
    <row r="340" spans="1:11" hidden="1" x14ac:dyDescent="0.25">
      <c r="A340" s="5">
        <v>15</v>
      </c>
      <c r="B340" s="5" t="s">
        <v>686</v>
      </c>
      <c r="C340" s="5" t="s">
        <v>48</v>
      </c>
      <c r="D340" s="1"/>
      <c r="E340" s="1"/>
      <c r="F340" s="3">
        <f>IF(D340="",0,1)</f>
        <v>0</v>
      </c>
      <c r="G340" s="3">
        <f>IF(E340="",0,1)</f>
        <v>0</v>
      </c>
      <c r="H340" s="3" t="s">
        <v>761</v>
      </c>
      <c r="I340" s="3">
        <f>COUNTIF($C$2:$C$344,H340)</f>
        <v>0</v>
      </c>
      <c r="J340" s="3">
        <f>COUNTIFS($C$2:$C$344,$H340,$F$2:$F$344,"1")</f>
        <v>0</v>
      </c>
      <c r="K340" s="3">
        <f>COUNTIFS($C$2:$C$344,$H340,$G$2:$G$344,"1")</f>
        <v>0</v>
      </c>
    </row>
    <row r="341" spans="1:11" hidden="1" x14ac:dyDescent="0.25">
      <c r="A341" s="5">
        <v>16</v>
      </c>
      <c r="B341" s="5" t="s">
        <v>691</v>
      </c>
      <c r="C341" s="5" t="s">
        <v>48</v>
      </c>
      <c r="D341" s="1"/>
      <c r="E341" s="1"/>
      <c r="F341" s="3">
        <f>IF(D341="",0,1)</f>
        <v>0</v>
      </c>
      <c r="G341" s="3">
        <f>IF(E341="",0,1)</f>
        <v>0</v>
      </c>
      <c r="H341" s="3" t="s">
        <v>27</v>
      </c>
      <c r="I341" s="3">
        <f>COUNTIF($C$2:$C$344,H341)</f>
        <v>19</v>
      </c>
      <c r="J341" s="3">
        <f>COUNTIFS($C$2:$C$344,$H341,$F$2:$F$344,"1")</f>
        <v>19</v>
      </c>
      <c r="K341" s="3">
        <f>COUNTIFS($C$2:$C$344,$H341,$G$2:$G$344,"1")</f>
        <v>18</v>
      </c>
    </row>
    <row r="342" spans="1:11" hidden="1" x14ac:dyDescent="0.25">
      <c r="A342" s="5">
        <v>17</v>
      </c>
      <c r="B342" s="5" t="s">
        <v>699</v>
      </c>
      <c r="C342" s="5" t="s">
        <v>48</v>
      </c>
      <c r="D342" s="1"/>
      <c r="E342" s="1"/>
      <c r="F342" s="3">
        <f>IF(D342="",0,1)</f>
        <v>0</v>
      </c>
      <c r="G342" s="3">
        <f>IF(E342="",0,1)</f>
        <v>0</v>
      </c>
      <c r="H342" s="3" t="s">
        <v>44</v>
      </c>
      <c r="I342" s="3">
        <f>COUNTIF($C$2:$C$344,H342)</f>
        <v>27</v>
      </c>
      <c r="J342" s="3">
        <f>COUNTIFS($C$2:$C$344,$H342,$F$2:$F$344,"1")</f>
        <v>8</v>
      </c>
      <c r="K342" s="3">
        <f>COUNTIFS($C$2:$C$344,$H342,$G$2:$G$344,"1")</f>
        <v>8</v>
      </c>
    </row>
    <row r="343" spans="1:11" hidden="1" x14ac:dyDescent="0.25">
      <c r="A343" s="5">
        <v>18</v>
      </c>
      <c r="B343" s="5" t="s">
        <v>713</v>
      </c>
      <c r="C343" s="5" t="s">
        <v>48</v>
      </c>
      <c r="D343" s="1"/>
      <c r="E343" s="1"/>
      <c r="F343" s="3">
        <f>IF(D343="",0,1)</f>
        <v>0</v>
      </c>
      <c r="G343" s="3">
        <f>IF(E343="",0,1)</f>
        <v>0</v>
      </c>
      <c r="H343" s="3" t="s">
        <v>7</v>
      </c>
      <c r="I343" s="3">
        <f>COUNTIF($C$2:$C$344,H343)</f>
        <v>12</v>
      </c>
      <c r="J343" s="3">
        <f>COUNTIFS($C$2:$C$344,$H343,$F$2:$F$344,"1")</f>
        <v>10</v>
      </c>
      <c r="K343" s="3">
        <f>COUNTIFS($C$2:$C$344,$H343,$G$2:$G$344,"1")</f>
        <v>11</v>
      </c>
    </row>
    <row r="344" spans="1:11" hidden="1" x14ac:dyDescent="0.25">
      <c r="A344" s="5">
        <v>19</v>
      </c>
      <c r="B344" s="5" t="s">
        <v>730</v>
      </c>
      <c r="C344" s="5" t="s">
        <v>48</v>
      </c>
      <c r="D344" s="1"/>
      <c r="E344" s="1"/>
      <c r="F344" s="3">
        <f>IF(D344="",0,1)</f>
        <v>0</v>
      </c>
      <c r="G344" s="3">
        <f>IF(E344="",0,1)</f>
        <v>0</v>
      </c>
      <c r="H344" s="3" t="s">
        <v>197</v>
      </c>
      <c r="I344" s="3">
        <f>COUNTIF($C$2:$C$344,H344)</f>
        <v>24</v>
      </c>
      <c r="J344" s="3">
        <f>COUNTIFS($C$2:$C$344,$H344,$F$2:$F$344,"1")</f>
        <v>9</v>
      </c>
      <c r="K344" s="3">
        <f>COUNTIFS($C$2:$C$344,$H344,$G$2:$G$344,"1")</f>
        <v>9</v>
      </c>
    </row>
    <row r="345" spans="1:11" hidden="1" x14ac:dyDescent="0.25">
      <c r="H345"/>
      <c r="I345" s="3">
        <f>COUNTIF($C$2:$C$45,H344)</f>
        <v>0</v>
      </c>
      <c r="J345" s="3">
        <f>COUNTIFS($C$2:$C$344,$H344,$F$2:$F$344,"1")</f>
        <v>9</v>
      </c>
      <c r="K345" s="3">
        <f>COUNTIFS($C$2:$C$344,$H344,$G$2:$G$344,"1")</f>
        <v>9</v>
      </c>
    </row>
    <row r="346" spans="1:11" hidden="1" x14ac:dyDescent="0.25">
      <c r="H346"/>
      <c r="I346" s="3">
        <f>COUNTIF($C$2:$C$45,H345)</f>
        <v>0</v>
      </c>
      <c r="J346" s="3">
        <f>COUNTIFS($C$2:$C$344,$H345,$F$2:$F$344,"1")</f>
        <v>0</v>
      </c>
      <c r="K346" s="3">
        <f>COUNTIFS($C$2:$C$344,$H345,$G$2:$G$344,"1")</f>
        <v>0</v>
      </c>
    </row>
    <row r="347" spans="1:11" x14ac:dyDescent="0.25">
      <c r="H347"/>
    </row>
    <row r="348" spans="1:11" x14ac:dyDescent="0.25">
      <c r="H348"/>
    </row>
    <row r="349" spans="1:11" x14ac:dyDescent="0.25">
      <c r="H349"/>
    </row>
    <row r="350" spans="1:11" x14ac:dyDescent="0.25">
      <c r="H350"/>
    </row>
    <row r="351" spans="1:11" x14ac:dyDescent="0.25">
      <c r="H351"/>
    </row>
  </sheetData>
  <autoFilter ref="A1:K346" xr:uid="{3D6773C6-E3FB-4391-805B-91EDDA91485C}">
    <filterColumn colId="2">
      <filters>
        <filter val="Mohit Kalra"/>
      </filters>
    </filterColumn>
    <sortState ref="A2:K346">
      <sortCondition descending="1" ref="C1:C346"/>
    </sortState>
  </autoFilter>
  <sortState ref="A2:F356">
    <sortCondition ref="C1"/>
  </sortState>
  <hyperlinks>
    <hyperlink ref="D173" r:id="rId1" xr:uid="{00000000-0004-0000-0100-000000000000}"/>
    <hyperlink ref="E173" r:id="rId2" xr:uid="{00000000-0004-0000-0100-000001000000}"/>
    <hyperlink ref="D105" r:id="rId3" xr:uid="{00000000-0004-0000-0100-000002000000}"/>
    <hyperlink ref="E105" r:id="rId4" xr:uid="{00000000-0004-0000-0100-000003000000}"/>
    <hyperlink ref="D171" r:id="rId5" xr:uid="{00000000-0004-0000-0100-000004000000}"/>
    <hyperlink ref="D327" r:id="rId6" xr:uid="{00000000-0004-0000-0100-000005000000}"/>
    <hyperlink ref="D95" r:id="rId7" xr:uid="{00000000-0004-0000-0100-000006000000}"/>
    <hyperlink ref="E29" r:id="rId8" xr:uid="{00000000-0004-0000-0100-000007000000}"/>
    <hyperlink ref="D33" r:id="rId9" xr:uid="{00000000-0004-0000-0100-000008000000}"/>
    <hyperlink ref="E34" r:id="rId10" xr:uid="{00000000-0004-0000-0100-000009000000}"/>
    <hyperlink ref="E35" r:id="rId11" xr:uid="{00000000-0004-0000-0100-00000A000000}"/>
    <hyperlink ref="E41" r:id="rId12" xr:uid="{00000000-0004-0000-0100-00000B000000}"/>
    <hyperlink ref="E44" r:id="rId13" xr:uid="{00000000-0004-0000-0100-00000C000000}"/>
    <hyperlink ref="D43" r:id="rId14" xr:uid="{00000000-0004-0000-0100-00000D000000}"/>
    <hyperlink ref="E43" r:id="rId15" xr:uid="{00000000-0004-0000-0100-00000E000000}"/>
    <hyperlink ref="D46" r:id="rId16" xr:uid="{00000000-0004-0000-0100-00000F000000}"/>
    <hyperlink ref="E46" r:id="rId17" xr:uid="{00000000-0004-0000-0100-000010000000}"/>
    <hyperlink ref="D47" r:id="rId18" xr:uid="{00000000-0004-0000-0100-000011000000}"/>
    <hyperlink ref="E47" r:id="rId19" xr:uid="{00000000-0004-0000-0100-000012000000}"/>
    <hyperlink ref="E48" r:id="rId20" xr:uid="{00000000-0004-0000-0100-000013000000}"/>
    <hyperlink ref="D49" r:id="rId21" xr:uid="{00000000-0004-0000-0100-000014000000}"/>
    <hyperlink ref="D50" r:id="rId22" xr:uid="{00000000-0004-0000-0100-000015000000}"/>
    <hyperlink ref="D51" r:id="rId23" xr:uid="{00000000-0004-0000-0100-000016000000}"/>
    <hyperlink ref="E52" r:id="rId24" xr:uid="{00000000-0004-0000-0100-000017000000}"/>
    <hyperlink ref="D272" r:id="rId25" xr:uid="{00000000-0004-0000-0100-000018000000}"/>
    <hyperlink ref="E272" r:id="rId26" xr:uid="{00000000-0004-0000-0100-000019000000}"/>
    <hyperlink ref="D257" r:id="rId27" xr:uid="{00000000-0004-0000-0100-00001A000000}"/>
    <hyperlink ref="D177" r:id="rId28" xr:uid="{00000000-0004-0000-0100-00001B000000}"/>
    <hyperlink ref="E177" r:id="rId29" xr:uid="{00000000-0004-0000-0100-00001C000000}"/>
    <hyperlink ref="D325" r:id="rId30" xr:uid="{00000000-0004-0000-0100-00001D000000}"/>
    <hyperlink ref="E325" r:id="rId31" xr:uid="{00000000-0004-0000-0100-00001E000000}"/>
    <hyperlink ref="E172" r:id="rId32" xr:uid="{ED1617AD-FD8E-489A-9B0F-2EA3713B2375}"/>
    <hyperlink ref="D172" r:id="rId33" xr:uid="{2C8530E0-7B5D-4C6F-9BED-E087B1DF136C}"/>
    <hyperlink ref="E174" r:id="rId34" xr:uid="{DC47F57A-1F19-4836-9F57-C48A4143F8E5}"/>
    <hyperlink ref="D174" r:id="rId35" xr:uid="{F89C55DA-D543-4339-8CCC-8B5D280F26E9}"/>
    <hyperlink ref="D175" r:id="rId36" xr:uid="{E8ECC3C3-C454-4C65-80E0-1641D520BA53}"/>
    <hyperlink ref="E175" r:id="rId37" xr:uid="{3FB3315A-0112-430B-BE0D-1713776E5111}"/>
    <hyperlink ref="D176" r:id="rId38" xr:uid="{30037AE3-3CF0-49CC-B086-B2E7942EDA9F}"/>
    <hyperlink ref="E176" r:id="rId39" xr:uid="{2B1EFD8F-8EE9-4998-A8EC-1762B41EE3D5}"/>
  </hyperlinks>
  <pageMargins left="0.7" right="0.7" top="0.75" bottom="0.75" header="0.3" footer="0.3"/>
  <pageSetup paperSize="9" orientation="portrait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</vt:lpstr>
      <vt:lpstr>TP-Email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2018-05-04T11:31:00Z</dcterms:created>
  <dcterms:modified xsi:type="dcterms:W3CDTF">2018-05-09T09:24:12Z</dcterms:modified>
</cp:coreProperties>
</file>